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28800" windowHeight="11700" activeTab="1"/>
  </bookViews>
  <sheets>
    <sheet name="Erläuterungen" sheetId="2" r:id="rId1"/>
    <sheet name="Jan.29" sheetId="4" r:id="rId2"/>
    <sheet name="Feb.29" sheetId="3" r:id="rId3"/>
    <sheet name="März.29" sheetId="5" r:id="rId4"/>
    <sheet name="Apr.29" sheetId="6" r:id="rId5"/>
    <sheet name="Mai.29" sheetId="7" r:id="rId6"/>
    <sheet name="Jun.29" sheetId="10" r:id="rId7"/>
    <sheet name="Jul.29" sheetId="8" r:id="rId8"/>
    <sheet name="Aug.29" sheetId="9" r:id="rId9"/>
    <sheet name="Sept.29" sheetId="11" r:id="rId10"/>
    <sheet name="Okt.29" sheetId="14" r:id="rId11"/>
    <sheet name="Nov.29" sheetId="12" r:id="rId12"/>
    <sheet name="Dez.29" sheetId="13" r:id="rId13"/>
  </sheets>
  <definedNames>
    <definedName name="_xlnm.Print_Area" localSheetId="4">Apr.29!$B$2:$AJ$65</definedName>
    <definedName name="_xlnm.Print_Area" localSheetId="8">Aug.29!$B$2:$AJ$65</definedName>
    <definedName name="_xlnm.Print_Area" localSheetId="12">Dez.29!$B$2:$AJ$65</definedName>
    <definedName name="_xlnm.Print_Area" localSheetId="0">Erläuterungen!$B$2:$Q$27</definedName>
    <definedName name="_xlnm.Print_Area" localSheetId="2">Feb.29!$B$2:$AJ$65</definedName>
    <definedName name="_xlnm.Print_Area" localSheetId="1">Jan.29!$B$2:$AJ$65</definedName>
    <definedName name="_xlnm.Print_Area" localSheetId="7">Jul.29!$B$2:$AJ$65</definedName>
    <definedName name="_xlnm.Print_Area" localSheetId="6">Jun.29!$B$2:$AJ$65</definedName>
    <definedName name="_xlnm.Print_Area" localSheetId="5">Mai.29!$B$2:$AJ$65</definedName>
    <definedName name="_xlnm.Print_Area" localSheetId="3">März.29!$B$2:$AJ$65</definedName>
    <definedName name="_xlnm.Print_Area" localSheetId="11">Nov.29!$B$2:$AJ$65</definedName>
    <definedName name="_xlnm.Print_Area" localSheetId="10">Okt.29!$B$2:$AJ$65</definedName>
    <definedName name="_xlnm.Print_Area" localSheetId="9">Sept.29!$B$2:$AJ$65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4" l="1"/>
  <c r="AJ53" i="13" l="1"/>
  <c r="AJ49" i="13"/>
  <c r="AJ42" i="3"/>
  <c r="AJ43" i="3"/>
  <c r="AJ49" i="3" s="1"/>
  <c r="AD56" i="14"/>
  <c r="D54" i="14"/>
  <c r="AG49" i="14"/>
  <c r="AF49" i="14"/>
  <c r="AC49" i="14"/>
  <c r="AB49" i="14"/>
  <c r="Y49" i="14"/>
  <c r="X49" i="14"/>
  <c r="U49" i="14"/>
  <c r="T49" i="14"/>
  <c r="Q49" i="14"/>
  <c r="P49" i="14"/>
  <c r="M49" i="14"/>
  <c r="L49" i="14"/>
  <c r="I49" i="14"/>
  <c r="H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B35" i="14"/>
  <c r="AA35" i="14"/>
  <c r="AA49" i="14" s="1"/>
  <c r="Z35" i="14"/>
  <c r="Z49" i="14" s="1"/>
  <c r="Y35" i="14"/>
  <c r="X35" i="14"/>
  <c r="W35" i="14"/>
  <c r="W49" i="14" s="1"/>
  <c r="V35" i="14"/>
  <c r="V49" i="14" s="1"/>
  <c r="U35" i="14"/>
  <c r="T35" i="14"/>
  <c r="S35" i="14"/>
  <c r="S49" i="14" s="1"/>
  <c r="R35" i="14"/>
  <c r="R49" i="14" s="1"/>
  <c r="Q35" i="14"/>
  <c r="P35" i="14"/>
  <c r="O35" i="14"/>
  <c r="O49" i="14" s="1"/>
  <c r="N35" i="14"/>
  <c r="N49" i="14" s="1"/>
  <c r="M35" i="14"/>
  <c r="L35" i="14"/>
  <c r="K35" i="14"/>
  <c r="K49" i="14" s="1"/>
  <c r="J35" i="14"/>
  <c r="J49" i="14" s="1"/>
  <c r="I35" i="14"/>
  <c r="H35" i="14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D54" i="13"/>
  <c r="AG49" i="13"/>
  <c r="AF49" i="13"/>
  <c r="AC49" i="13"/>
  <c r="AB49" i="13"/>
  <c r="Y49" i="13"/>
  <c r="X49" i="13"/>
  <c r="U49" i="13"/>
  <c r="T49" i="13"/>
  <c r="Q49" i="13"/>
  <c r="P49" i="13"/>
  <c r="M49" i="13"/>
  <c r="L49" i="13"/>
  <c r="I49" i="13"/>
  <c r="H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B35" i="13"/>
  <c r="AA35" i="13"/>
  <c r="AA49" i="13" s="1"/>
  <c r="Z35" i="13"/>
  <c r="Z49" i="13" s="1"/>
  <c r="Y35" i="13"/>
  <c r="X35" i="13"/>
  <c r="W35" i="13"/>
  <c r="W49" i="13" s="1"/>
  <c r="V35" i="13"/>
  <c r="V49" i="13" s="1"/>
  <c r="U35" i="13"/>
  <c r="T35" i="13"/>
  <c r="S35" i="13"/>
  <c r="S49" i="13" s="1"/>
  <c r="R35" i="13"/>
  <c r="R49" i="13" s="1"/>
  <c r="Q35" i="13"/>
  <c r="P35" i="13"/>
  <c r="O35" i="13"/>
  <c r="O49" i="13" s="1"/>
  <c r="N35" i="13"/>
  <c r="N49" i="13" s="1"/>
  <c r="M35" i="13"/>
  <c r="L35" i="13"/>
  <c r="K35" i="13"/>
  <c r="K49" i="13" s="1"/>
  <c r="J35" i="13"/>
  <c r="J49" i="13" s="1"/>
  <c r="I35" i="13"/>
  <c r="H35" i="13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D54" i="12"/>
  <c r="AG49" i="12"/>
  <c r="AF49" i="12"/>
  <c r="AC49" i="12"/>
  <c r="AB49" i="12"/>
  <c r="Y49" i="12"/>
  <c r="X49" i="12"/>
  <c r="U49" i="12"/>
  <c r="T49" i="12"/>
  <c r="Q49" i="12"/>
  <c r="P49" i="12"/>
  <c r="M49" i="12"/>
  <c r="L49" i="12"/>
  <c r="I49" i="12"/>
  <c r="H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E35" i="12"/>
  <c r="AE49" i="12" s="1"/>
  <c r="AD35" i="12"/>
  <c r="AD49" i="12" s="1"/>
  <c r="AC35" i="12"/>
  <c r="AB35" i="12"/>
  <c r="AA35" i="12"/>
  <c r="AA49" i="12" s="1"/>
  <c r="Z35" i="12"/>
  <c r="Z49" i="12" s="1"/>
  <c r="Y35" i="12"/>
  <c r="X35" i="12"/>
  <c r="W35" i="12"/>
  <c r="W49" i="12" s="1"/>
  <c r="V35" i="12"/>
  <c r="V49" i="12" s="1"/>
  <c r="U35" i="12"/>
  <c r="T35" i="12"/>
  <c r="S35" i="12"/>
  <c r="S49" i="12" s="1"/>
  <c r="R35" i="12"/>
  <c r="R49" i="12" s="1"/>
  <c r="Q35" i="12"/>
  <c r="P35" i="12"/>
  <c r="O35" i="12"/>
  <c r="O49" i="12" s="1"/>
  <c r="N35" i="12"/>
  <c r="N49" i="12" s="1"/>
  <c r="M35" i="12"/>
  <c r="L35" i="12"/>
  <c r="K35" i="12"/>
  <c r="K49" i="12" s="1"/>
  <c r="J35" i="12"/>
  <c r="J49" i="12" s="1"/>
  <c r="I35" i="12"/>
  <c r="H35" i="12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D54" i="11"/>
  <c r="AF49" i="11"/>
  <c r="AB49" i="11"/>
  <c r="X49" i="11"/>
  <c r="T49" i="11"/>
  <c r="P49" i="11"/>
  <c r="L49" i="11"/>
  <c r="H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H49" i="11" s="1"/>
  <c r="AG35" i="11"/>
  <c r="AG49" i="11" s="1"/>
  <c r="AF35" i="11"/>
  <c r="AE35" i="11"/>
  <c r="AE49" i="11" s="1"/>
  <c r="AD35" i="11"/>
  <c r="AD49" i="11" s="1"/>
  <c r="AC35" i="11"/>
  <c r="AC49" i="11" s="1"/>
  <c r="AB35" i="11"/>
  <c r="AA35" i="11"/>
  <c r="AA49" i="11" s="1"/>
  <c r="Z35" i="11"/>
  <c r="Z49" i="11" s="1"/>
  <c r="Y35" i="11"/>
  <c r="Y49" i="11" s="1"/>
  <c r="X35" i="11"/>
  <c r="W35" i="11"/>
  <c r="W49" i="11" s="1"/>
  <c r="V35" i="11"/>
  <c r="V49" i="11" s="1"/>
  <c r="U35" i="11"/>
  <c r="U49" i="11" s="1"/>
  <c r="T35" i="11"/>
  <c r="S35" i="11"/>
  <c r="S49" i="11" s="1"/>
  <c r="R35" i="11"/>
  <c r="R49" i="11" s="1"/>
  <c r="Q35" i="11"/>
  <c r="Q49" i="11" s="1"/>
  <c r="P35" i="11"/>
  <c r="O35" i="11"/>
  <c r="O49" i="11" s="1"/>
  <c r="N35" i="11"/>
  <c r="N49" i="11" s="1"/>
  <c r="M35" i="11"/>
  <c r="M49" i="11" s="1"/>
  <c r="L35" i="11"/>
  <c r="K35" i="11"/>
  <c r="K49" i="11" s="1"/>
  <c r="J35" i="11"/>
  <c r="J49" i="11" s="1"/>
  <c r="I35" i="11"/>
  <c r="I49" i="11" s="1"/>
  <c r="H35" i="1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D54" i="10"/>
  <c r="AI49" i="10"/>
  <c r="AG49" i="10"/>
  <c r="AE49" i="10"/>
  <c r="AC49" i="10"/>
  <c r="AA49" i="10"/>
  <c r="Y49" i="10"/>
  <c r="W49" i="10"/>
  <c r="U49" i="10"/>
  <c r="S49" i="10"/>
  <c r="Q49" i="10"/>
  <c r="O49" i="10"/>
  <c r="M49" i="10"/>
  <c r="K49" i="10"/>
  <c r="I49" i="10"/>
  <c r="G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43" i="10" s="1"/>
  <c r="AJ39" i="10"/>
  <c r="AI35" i="10"/>
  <c r="AH35" i="10"/>
  <c r="AH49" i="10" s="1"/>
  <c r="AG35" i="10"/>
  <c r="AF35" i="10"/>
  <c r="AF49" i="10" s="1"/>
  <c r="AE35" i="10"/>
  <c r="AD35" i="10"/>
  <c r="AD49" i="10" s="1"/>
  <c r="AC35" i="10"/>
  <c r="AB35" i="10"/>
  <c r="AB49" i="10" s="1"/>
  <c r="AA35" i="10"/>
  <c r="Z35" i="10"/>
  <c r="Z49" i="10" s="1"/>
  <c r="Y35" i="10"/>
  <c r="X35" i="10"/>
  <c r="X49" i="10" s="1"/>
  <c r="W35" i="10"/>
  <c r="V35" i="10"/>
  <c r="V49" i="10" s="1"/>
  <c r="U35" i="10"/>
  <c r="T35" i="10"/>
  <c r="T49" i="10" s="1"/>
  <c r="S35" i="10"/>
  <c r="R35" i="10"/>
  <c r="R49" i="10" s="1"/>
  <c r="Q35" i="10"/>
  <c r="P35" i="10"/>
  <c r="P49" i="10" s="1"/>
  <c r="O35" i="10"/>
  <c r="N35" i="10"/>
  <c r="N49" i="10" s="1"/>
  <c r="M35" i="10"/>
  <c r="L35" i="10"/>
  <c r="L49" i="10" s="1"/>
  <c r="K35" i="10"/>
  <c r="J35" i="10"/>
  <c r="J49" i="10" s="1"/>
  <c r="I35" i="10"/>
  <c r="H35" i="10"/>
  <c r="H49" i="10" s="1"/>
  <c r="G35" i="10"/>
  <c r="F35" i="10"/>
  <c r="F49" i="10" s="1"/>
  <c r="E35" i="10"/>
  <c r="AJ34" i="10"/>
  <c r="AJ33" i="10"/>
  <c r="AJ32" i="10"/>
  <c r="AJ31" i="10"/>
  <c r="AJ30" i="10"/>
  <c r="AJ29" i="10"/>
  <c r="AJ28" i="10"/>
  <c r="AJ35" i="10" s="1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D54" i="9"/>
  <c r="AI49" i="9"/>
  <c r="AG49" i="9"/>
  <c r="AE49" i="9"/>
  <c r="AC49" i="9"/>
  <c r="AA49" i="9"/>
  <c r="Y49" i="9"/>
  <c r="W49" i="9"/>
  <c r="U49" i="9"/>
  <c r="S49" i="9"/>
  <c r="Q49" i="9"/>
  <c r="O49" i="9"/>
  <c r="M49" i="9"/>
  <c r="K49" i="9"/>
  <c r="I49" i="9"/>
  <c r="G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H35" i="9"/>
  <c r="AH49" i="9" s="1"/>
  <c r="AG35" i="9"/>
  <c r="AF35" i="9"/>
  <c r="AF49" i="9" s="1"/>
  <c r="AE35" i="9"/>
  <c r="AD35" i="9"/>
  <c r="AD49" i="9" s="1"/>
  <c r="AC35" i="9"/>
  <c r="AB35" i="9"/>
  <c r="AB49" i="9" s="1"/>
  <c r="AA35" i="9"/>
  <c r="Z35" i="9"/>
  <c r="Z49" i="9" s="1"/>
  <c r="Y35" i="9"/>
  <c r="X35" i="9"/>
  <c r="X49" i="9" s="1"/>
  <c r="W35" i="9"/>
  <c r="V35" i="9"/>
  <c r="V49" i="9" s="1"/>
  <c r="U35" i="9"/>
  <c r="T35" i="9"/>
  <c r="T49" i="9" s="1"/>
  <c r="S35" i="9"/>
  <c r="R35" i="9"/>
  <c r="R49" i="9" s="1"/>
  <c r="Q35" i="9"/>
  <c r="P35" i="9"/>
  <c r="P49" i="9" s="1"/>
  <c r="O35" i="9"/>
  <c r="N35" i="9"/>
  <c r="N49" i="9" s="1"/>
  <c r="M35" i="9"/>
  <c r="L35" i="9"/>
  <c r="L49" i="9" s="1"/>
  <c r="K35" i="9"/>
  <c r="J35" i="9"/>
  <c r="J49" i="9" s="1"/>
  <c r="I35" i="9"/>
  <c r="H35" i="9"/>
  <c r="H49" i="9" s="1"/>
  <c r="G35" i="9"/>
  <c r="F35" i="9"/>
  <c r="F49" i="9" s="1"/>
  <c r="E35" i="9"/>
  <c r="AJ34" i="9"/>
  <c r="AJ33" i="9"/>
  <c r="AJ32" i="9"/>
  <c r="AJ31" i="9"/>
  <c r="AJ30" i="9"/>
  <c r="AJ29" i="9"/>
  <c r="AJ28" i="9"/>
  <c r="AJ35" i="9" s="1"/>
  <c r="AJ27" i="9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D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D54" i="7"/>
  <c r="AI49" i="7"/>
  <c r="AG49" i="7"/>
  <c r="AE49" i="7"/>
  <c r="AC49" i="7"/>
  <c r="AA49" i="7"/>
  <c r="Y49" i="7"/>
  <c r="W49" i="7"/>
  <c r="U49" i="7"/>
  <c r="S49" i="7"/>
  <c r="Q49" i="7"/>
  <c r="O49" i="7"/>
  <c r="M49" i="7"/>
  <c r="K49" i="7"/>
  <c r="I49" i="7"/>
  <c r="G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43" i="7" s="1"/>
  <c r="AJ39" i="7"/>
  <c r="AI35" i="7"/>
  <c r="AH35" i="7"/>
  <c r="AH49" i="7" s="1"/>
  <c r="AG35" i="7"/>
  <c r="AF35" i="7"/>
  <c r="AF49" i="7" s="1"/>
  <c r="AE35" i="7"/>
  <c r="AD35" i="7"/>
  <c r="AD49" i="7" s="1"/>
  <c r="AC35" i="7"/>
  <c r="AB35" i="7"/>
  <c r="AB49" i="7" s="1"/>
  <c r="AA35" i="7"/>
  <c r="Z35" i="7"/>
  <c r="Z49" i="7" s="1"/>
  <c r="Y35" i="7"/>
  <c r="X35" i="7"/>
  <c r="X49" i="7" s="1"/>
  <c r="W35" i="7"/>
  <c r="V35" i="7"/>
  <c r="V49" i="7" s="1"/>
  <c r="U35" i="7"/>
  <c r="T35" i="7"/>
  <c r="T49" i="7" s="1"/>
  <c r="S35" i="7"/>
  <c r="R35" i="7"/>
  <c r="R49" i="7" s="1"/>
  <c r="Q35" i="7"/>
  <c r="P35" i="7"/>
  <c r="P49" i="7" s="1"/>
  <c r="O35" i="7"/>
  <c r="N35" i="7"/>
  <c r="N49" i="7" s="1"/>
  <c r="M35" i="7"/>
  <c r="L35" i="7"/>
  <c r="L49" i="7" s="1"/>
  <c r="K35" i="7"/>
  <c r="J35" i="7"/>
  <c r="J49" i="7" s="1"/>
  <c r="I35" i="7"/>
  <c r="H35" i="7"/>
  <c r="H49" i="7" s="1"/>
  <c r="G35" i="7"/>
  <c r="F35" i="7"/>
  <c r="F49" i="7" s="1"/>
  <c r="E35" i="7"/>
  <c r="AJ34" i="7"/>
  <c r="AJ33" i="7"/>
  <c r="AJ32" i="7"/>
  <c r="AJ31" i="7"/>
  <c r="AJ30" i="7"/>
  <c r="AJ29" i="7"/>
  <c r="AJ28" i="7"/>
  <c r="AJ35" i="7" s="1"/>
  <c r="AJ27" i="7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D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35" i="6" s="1"/>
  <c r="AJ27" i="6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D54" i="5"/>
  <c r="AF49" i="5"/>
  <c r="AB49" i="5"/>
  <c r="X49" i="5"/>
  <c r="T49" i="5"/>
  <c r="P49" i="5"/>
  <c r="L49" i="5"/>
  <c r="H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G49" i="5" s="1"/>
  <c r="AF35" i="5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3"/>
  <c r="G18" i="3"/>
  <c r="G18" i="4"/>
  <c r="AJ49" i="14" l="1"/>
  <c r="AJ53" i="14"/>
  <c r="AJ58" i="14" s="1"/>
  <c r="AJ58" i="13"/>
  <c r="AJ49" i="12"/>
  <c r="AJ53" i="12"/>
  <c r="AJ58" i="12" s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49" i="6"/>
  <c r="AJ53" i="6"/>
  <c r="AJ58" i="6" s="1"/>
  <c r="AJ53" i="5"/>
  <c r="AJ58" i="5" s="1"/>
  <c r="AJ49" i="5"/>
  <c r="AJ49" i="4" l="1"/>
  <c r="AD56" i="4"/>
  <c r="D54" i="4"/>
  <c r="AG49" i="4"/>
  <c r="AC49" i="4"/>
  <c r="Y49" i="4"/>
  <c r="U49" i="4"/>
  <c r="Q49" i="4"/>
  <c r="M49" i="4"/>
  <c r="I49" i="4"/>
  <c r="E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F35" i="4"/>
  <c r="AF49" i="4" s="1"/>
  <c r="AE35" i="4"/>
  <c r="AE49" i="4" s="1"/>
  <c r="AD35" i="4"/>
  <c r="AD49" i="4" s="1"/>
  <c r="AC35" i="4"/>
  <c r="AB35" i="4"/>
  <c r="AB49" i="4" s="1"/>
  <c r="AA35" i="4"/>
  <c r="AA49" i="4" s="1"/>
  <c r="Z35" i="4"/>
  <c r="Z49" i="4" s="1"/>
  <c r="Y35" i="4"/>
  <c r="X35" i="4"/>
  <c r="X49" i="4" s="1"/>
  <c r="W35" i="4"/>
  <c r="W49" i="4" s="1"/>
  <c r="V35" i="4"/>
  <c r="V49" i="4" s="1"/>
  <c r="U35" i="4"/>
  <c r="T35" i="4"/>
  <c r="T49" i="4" s="1"/>
  <c r="S35" i="4"/>
  <c r="S49" i="4" s="1"/>
  <c r="R35" i="4"/>
  <c r="R49" i="4" s="1"/>
  <c r="Q35" i="4"/>
  <c r="P35" i="4"/>
  <c r="P49" i="4" s="1"/>
  <c r="O35" i="4"/>
  <c r="O49" i="4" s="1"/>
  <c r="N35" i="4"/>
  <c r="N49" i="4" s="1"/>
  <c r="M35" i="4"/>
  <c r="L35" i="4"/>
  <c r="L49" i="4" s="1"/>
  <c r="K35" i="4"/>
  <c r="K49" i="4" s="1"/>
  <c r="J35" i="4"/>
  <c r="J49" i="4" s="1"/>
  <c r="I35" i="4"/>
  <c r="H35" i="4"/>
  <c r="H49" i="4" s="1"/>
  <c r="G35" i="4"/>
  <c r="G49" i="4" s="1"/>
  <c r="F35" i="4"/>
  <c r="F49" i="4" s="1"/>
  <c r="E35" i="4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D54" i="3"/>
  <c r="AF49" i="3"/>
  <c r="AB49" i="3"/>
  <c r="X49" i="3"/>
  <c r="T49" i="3"/>
  <c r="P49" i="3"/>
  <c r="L49" i="3"/>
  <c r="H49" i="3"/>
  <c r="AJ47" i="3"/>
  <c r="AI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1" i="3"/>
  <c r="AJ40" i="3"/>
  <c r="AJ39" i="3"/>
  <c r="AI35" i="3"/>
  <c r="AI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I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53" i="3"/>
  <c r="AJ58" i="3" s="1"/>
</calcChain>
</file>

<file path=xl/sharedStrings.xml><?xml version="1.0" encoding="utf-8"?>
<sst xmlns="http://schemas.openxmlformats.org/spreadsheetml/2006/main" count="367" uniqueCount="42">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</sst>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darkDown"/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164" fontId="15" fillId="5" borderId="22" xfId="0" quotePrefix="1" applyNumberFormat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34" xfId="0" applyNumberFormat="1" applyFont="1" applyBorder="1"/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1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3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4" xfId="0" applyFont="1" applyFill="1" applyBorder="1" applyAlignment="1"/>
    <xf numFmtId="168" fontId="14" fillId="4" borderId="44" xfId="0" applyNumberFormat="1" applyFont="1" applyFill="1" applyBorder="1" applyAlignment="1" applyProtection="1"/>
    <xf numFmtId="0" fontId="14" fillId="4" borderId="44" xfId="0" applyNumberFormat="1" applyFont="1" applyFill="1" applyBorder="1" applyAlignment="1" applyProtection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169" fontId="14" fillId="0" borderId="20" xfId="0" applyNumberFormat="1" applyFont="1" applyBorder="1"/>
    <xf numFmtId="0" fontId="14" fillId="6" borderId="17" xfId="0" applyFont="1" applyFill="1" applyBorder="1" applyAlignment="1" applyProtection="1">
      <alignment horizontal="left" vertical="center"/>
      <protection locked="0"/>
    </xf>
    <xf numFmtId="169" fontId="14" fillId="0" borderId="34" xfId="0" applyNumberFormat="1" applyFont="1" applyBorder="1" applyAlignment="1"/>
    <xf numFmtId="167" fontId="14" fillId="10" borderId="27" xfId="0" applyNumberFormat="1" applyFont="1" applyFill="1" applyBorder="1" applyAlignment="1">
      <alignment horizontal="center" vertical="center"/>
    </xf>
    <xf numFmtId="0" fontId="14" fillId="10" borderId="39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>
      <alignment horizontal="center"/>
    </xf>
    <xf numFmtId="0" fontId="14" fillId="10" borderId="18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10" borderId="19" xfId="0" applyFont="1" applyFill="1" applyBorder="1" applyAlignment="1" applyProtection="1">
      <alignment horizontal="center"/>
      <protection locked="0"/>
    </xf>
    <xf numFmtId="0" fontId="14" fillId="10" borderId="43" xfId="0" applyFont="1" applyFill="1" applyBorder="1" applyAlignment="1" applyProtection="1">
      <alignment horizontal="center"/>
      <protection locked="0"/>
    </xf>
    <xf numFmtId="0" fontId="14" fillId="10" borderId="14" xfId="0" applyFont="1" applyFill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30" xfId="0" applyFont="1" applyFill="1" applyBorder="1" applyAlignment="1" applyProtection="1">
      <alignment horizontal="center"/>
      <protection locked="0"/>
    </xf>
    <xf numFmtId="166" fontId="14" fillId="11" borderId="24" xfId="0" applyNumberFormat="1" applyFont="1" applyFill="1" applyBorder="1" applyAlignment="1">
      <alignment horizontal="center" vertical="center"/>
    </xf>
    <xf numFmtId="167" fontId="14" fillId="11" borderId="27" xfId="0" applyNumberFormat="1" applyFont="1" applyFill="1" applyBorder="1" applyAlignment="1">
      <alignment horizontal="center" vertical="center"/>
    </xf>
    <xf numFmtId="0" fontId="14" fillId="11" borderId="30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>
      <alignment horizontal="center"/>
    </xf>
    <xf numFmtId="0" fontId="14" fillId="11" borderId="16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 applyProtection="1">
      <alignment horizontal="center"/>
      <protection locked="0"/>
    </xf>
    <xf numFmtId="0" fontId="14" fillId="10" borderId="16" xfId="0" applyFont="1" applyFill="1" applyBorder="1" applyAlignment="1">
      <alignment horizontal="center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16" xfId="0" applyFont="1" applyFill="1" applyBorder="1" applyAlignment="1" applyProtection="1">
      <alignment horizontal="center"/>
      <protection locked="0"/>
    </xf>
    <xf numFmtId="0" fontId="14" fillId="10" borderId="21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>
      <alignment horizontal="center"/>
    </xf>
    <xf numFmtId="167" fontId="14" fillId="10" borderId="14" xfId="0" applyNumberFormat="1" applyFont="1" applyFill="1" applyBorder="1" applyAlignment="1">
      <alignment horizontal="center" vertic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8" borderId="30" xfId="0" applyFont="1" applyFill="1" applyBorder="1" applyAlignment="1" applyProtection="1">
      <alignment horizontal="center"/>
      <protection locked="0"/>
    </xf>
    <xf numFmtId="167" fontId="14" fillId="10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 applyProtection="1">
      <alignment horizontal="center"/>
      <protection locked="0"/>
    </xf>
    <xf numFmtId="0" fontId="14" fillId="10" borderId="0" xfId="0" applyFont="1" applyFill="1" applyBorder="1" applyAlignment="1">
      <alignment horizontal="center"/>
    </xf>
    <xf numFmtId="166" fontId="14" fillId="4" borderId="47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6" borderId="48" xfId="0" applyFont="1" applyFill="1" applyBorder="1" applyAlignment="1" applyProtection="1">
      <alignment horizontal="center"/>
      <protection locked="0"/>
    </xf>
    <xf numFmtId="0" fontId="14" fillId="6" borderId="49" xfId="0" applyFont="1" applyFill="1" applyBorder="1" applyAlignment="1" applyProtection="1">
      <alignment horizontal="center"/>
      <protection locked="0"/>
    </xf>
    <xf numFmtId="0" fontId="14" fillId="6" borderId="0" xfId="0" applyFont="1" applyFill="1" applyBorder="1" applyAlignment="1" applyProtection="1">
      <alignment horizontal="center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7" borderId="49" xfId="0" applyFont="1" applyFill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7" borderId="48" xfId="0" applyFont="1" applyFill="1" applyBorder="1" applyAlignment="1" applyProtection="1">
      <alignment horizontal="center"/>
      <protection locked="0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7" borderId="0" xfId="0" applyFont="1" applyFill="1" applyBorder="1" applyAlignment="1" applyProtection="1">
      <alignment horizontal="center"/>
      <protection locked="0"/>
    </xf>
    <xf numFmtId="166" fontId="14" fillId="10" borderId="1" xfId="0" applyNumberFormat="1" applyFont="1" applyFill="1" applyBorder="1" applyAlignment="1">
      <alignment horizontal="center" vertical="center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8" borderId="3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>
      <alignment horizontal="center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0" fontId="14" fillId="6" borderId="43" xfId="0" applyFont="1" applyFill="1" applyBorder="1" applyAlignment="1" applyProtection="1">
      <alignment horizontal="center"/>
      <protection locked="0"/>
    </xf>
    <xf numFmtId="0" fontId="14" fillId="7" borderId="50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166" fontId="14" fillId="10" borderId="43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0" borderId="18" xfId="0" applyFont="1" applyBorder="1"/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8" borderId="19" xfId="0" applyFont="1" applyFill="1" applyBorder="1" applyAlignment="1" applyProtection="1">
      <alignment horizontal="center"/>
      <protection locked="0"/>
    </xf>
    <xf numFmtId="0" fontId="14" fillId="10" borderId="27" xfId="0" applyFont="1" applyFill="1" applyBorder="1" applyAlignment="1">
      <alignment horizontal="center"/>
    </xf>
    <xf numFmtId="168" fontId="15" fillId="6" borderId="19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left" vertical="center"/>
      <protection locked="0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4" borderId="27" xfId="0" applyFont="1" applyFill="1" applyBorder="1" applyAlignment="1">
      <alignment horizontal="center"/>
    </xf>
    <xf numFmtId="0" fontId="14" fillId="10" borderId="51" xfId="0" applyFont="1" applyFill="1" applyBorder="1" applyAlignment="1" applyProtection="1">
      <alignment horizontal="center"/>
      <protection locked="0"/>
    </xf>
    <xf numFmtId="0" fontId="14" fillId="10" borderId="52" xfId="0" applyFont="1" applyFill="1" applyBorder="1" applyAlignment="1" applyProtection="1">
      <alignment horizontal="center"/>
      <protection locked="0"/>
    </xf>
    <xf numFmtId="166" fontId="14" fillId="10" borderId="3" xfId="0" applyNumberFormat="1" applyFont="1" applyFill="1" applyBorder="1" applyAlignment="1">
      <alignment horizontal="center" vertical="center"/>
    </xf>
    <xf numFmtId="167" fontId="14" fillId="10" borderId="16" xfId="0" applyNumberFormat="1" applyFont="1" applyFill="1" applyBorder="1" applyAlignment="1">
      <alignment horizontal="center" vertical="center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166" fontId="14" fillId="4" borderId="54" xfId="0" applyNumberFormat="1" applyFont="1" applyFill="1" applyBorder="1" applyAlignment="1">
      <alignment horizontal="center" vertical="center"/>
    </xf>
    <xf numFmtId="167" fontId="14" fillId="4" borderId="55" xfId="0" applyNumberFormat="1" applyFont="1" applyFill="1" applyBorder="1" applyAlignment="1">
      <alignment horizontal="center" vertical="center"/>
    </xf>
    <xf numFmtId="0" fontId="14" fillId="11" borderId="39" xfId="0" applyFont="1" applyFill="1" applyBorder="1" applyAlignment="1" applyProtection="1">
      <alignment horizontal="center"/>
      <protection locked="0"/>
    </xf>
    <xf numFmtId="0" fontId="14" fillId="11" borderId="27" xfId="0" applyFont="1" applyFill="1" applyBorder="1" applyAlignment="1" applyProtection="1">
      <alignment horizontal="center"/>
      <protection locked="0"/>
    </xf>
    <xf numFmtId="0" fontId="14" fillId="11" borderId="16" xfId="0" applyFont="1" applyFill="1" applyBorder="1" applyAlignment="1">
      <alignment horizontal="center"/>
    </xf>
    <xf numFmtId="0" fontId="14" fillId="6" borderId="56" xfId="0" applyFont="1" applyFill="1" applyBorder="1" applyAlignment="1" applyProtection="1">
      <alignment horizontal="center"/>
      <protection locked="0"/>
    </xf>
    <xf numFmtId="0" fontId="14" fillId="6" borderId="53" xfId="0" applyFont="1" applyFill="1" applyBorder="1" applyAlignment="1" applyProtection="1">
      <alignment horizontal="center"/>
      <protection locked="0"/>
    </xf>
    <xf numFmtId="0" fontId="14" fillId="6" borderId="55" xfId="0" applyFont="1" applyFill="1" applyBorder="1" applyAlignment="1" applyProtection="1">
      <alignment horizontal="center"/>
      <protection locked="0"/>
    </xf>
    <xf numFmtId="0" fontId="14" fillId="6" borderId="5" xfId="0" applyFont="1" applyFill="1" applyBorder="1" applyAlignment="1" applyProtection="1">
      <alignment horizontal="center"/>
      <protection locked="0"/>
    </xf>
    <xf numFmtId="0" fontId="14" fillId="11" borderId="20" xfId="0" applyFont="1" applyFill="1" applyBorder="1" applyAlignment="1">
      <alignment horizontal="center"/>
    </xf>
    <xf numFmtId="0" fontId="14" fillId="7" borderId="53" xfId="0" applyFont="1" applyFill="1" applyBorder="1" applyAlignment="1" applyProtection="1">
      <alignment horizontal="center"/>
      <protection locked="0"/>
    </xf>
    <xf numFmtId="0" fontId="14" fillId="7" borderId="55" xfId="0" applyFont="1" applyFill="1" applyBorder="1" applyAlignment="1" applyProtection="1">
      <alignment horizontal="center"/>
      <protection locked="0"/>
    </xf>
    <xf numFmtId="167" fontId="14" fillId="10" borderId="57" xfId="0" applyNumberFormat="1" applyFont="1" applyFill="1" applyBorder="1" applyAlignment="1">
      <alignment horizontal="center" vertical="center"/>
    </xf>
    <xf numFmtId="0" fontId="14" fillId="10" borderId="57" xfId="0" applyFont="1" applyFill="1" applyBorder="1" applyAlignment="1">
      <alignment horizontal="center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7" borderId="20" xfId="0" applyFont="1" applyFill="1" applyBorder="1" applyAlignment="1" applyProtection="1">
      <alignment horizontal="center"/>
      <protection locked="0"/>
    </xf>
    <xf numFmtId="166" fontId="14" fillId="10" borderId="21" xfId="0" applyNumberFormat="1" applyFont="1" applyFill="1" applyBorder="1" applyAlignment="1">
      <alignment horizontal="center" vertical="center"/>
    </xf>
    <xf numFmtId="167" fontId="14" fillId="10" borderId="22" xfId="0" applyNumberFormat="1" applyFont="1" applyFill="1" applyBorder="1" applyAlignment="1">
      <alignment horizontal="center" vertical="center"/>
    </xf>
    <xf numFmtId="0" fontId="14" fillId="10" borderId="45" xfId="0" applyFont="1" applyFill="1" applyBorder="1" applyAlignment="1" applyProtection="1">
      <alignment horizontal="center"/>
      <protection locked="0"/>
    </xf>
    <xf numFmtId="0" fontId="14" fillId="4" borderId="4" xfId="0" applyFont="1" applyFill="1" applyBorder="1" applyAlignment="1">
      <alignment horizontal="center"/>
    </xf>
    <xf numFmtId="0" fontId="14" fillId="6" borderId="58" xfId="0" applyFont="1" applyFill="1" applyBorder="1" applyAlignment="1" applyProtection="1">
      <alignment horizontal="center"/>
      <protection locked="0"/>
    </xf>
    <xf numFmtId="166" fontId="14" fillId="10" borderId="2" xfId="0" applyNumberFormat="1" applyFont="1" applyFill="1" applyBorder="1" applyAlignment="1">
      <alignment horizontal="center" vertical="center"/>
    </xf>
    <xf numFmtId="0" fontId="14" fillId="10" borderId="2" xfId="0" applyFont="1" applyFill="1" applyBorder="1" applyAlignment="1" applyProtection="1">
      <alignment horizontal="center"/>
      <protection locked="0"/>
    </xf>
    <xf numFmtId="0" fontId="14" fillId="4" borderId="2" xfId="0" applyFont="1" applyFill="1" applyBorder="1" applyAlignment="1">
      <alignment horizontal="center"/>
    </xf>
    <xf numFmtId="0" fontId="14" fillId="10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3" zoomScale="80" zoomScaleNormal="80" workbookViewId="0">
      <selection activeCell="I22" sqref="I22"/>
    </sheetView>
  </sheetViews>
  <sheetFormatPr baseColWidth="10" defaultColWidth="11.453125" defaultRowHeight="14.5" x14ac:dyDescent="0.35"/>
  <cols>
    <col min="1" max="2" width="11.453125" style="1"/>
    <col min="3" max="3" width="5.7265625" style="1" customWidth="1"/>
    <col min="4" max="4" width="32" style="1" customWidth="1"/>
    <col min="5" max="5" width="27.54296875" style="1" customWidth="1"/>
    <col min="6" max="16384" width="11.453125" style="1"/>
  </cols>
  <sheetData>
    <row r="1" spans="1:32" customFormat="1" ht="15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3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49999999999999" customHeight="1" x14ac:dyDescent="0.4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4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650000000000006" customHeight="1" x14ac:dyDescent="0.35">
      <c r="A5" s="1"/>
      <c r="B5" s="213" t="s">
        <v>1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5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3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3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35">
      <c r="A8" s="1"/>
      <c r="B8" s="5"/>
      <c r="C8" s="216" t="s">
        <v>3</v>
      </c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35">
      <c r="A9" s="1"/>
      <c r="B9" s="5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35">
      <c r="A10" s="1"/>
      <c r="B10" s="5"/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35">
      <c r="B11" s="5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8"/>
    </row>
    <row r="12" spans="1:32" x14ac:dyDescent="0.3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3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35">
      <c r="B14" s="5"/>
      <c r="C14" s="216" t="s">
        <v>5</v>
      </c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8"/>
    </row>
    <row r="15" spans="1:32" x14ac:dyDescent="0.35">
      <c r="B15" s="5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8"/>
    </row>
    <row r="16" spans="1:32" x14ac:dyDescent="0.35">
      <c r="B16" s="5"/>
      <c r="C16" s="217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8"/>
    </row>
    <row r="17" spans="2:17" x14ac:dyDescent="0.35">
      <c r="B17" s="5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8"/>
    </row>
    <row r="18" spans="2:17" x14ac:dyDescent="0.3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3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3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35">
      <c r="B21" s="5"/>
      <c r="C21" s="218" t="s">
        <v>7</v>
      </c>
      <c r="D21" s="219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5" customHeight="1" x14ac:dyDescent="0.3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5" customHeight="1" x14ac:dyDescent="0.3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5" customHeight="1" x14ac:dyDescent="0.3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9" customHeight="1" x14ac:dyDescent="0.3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9" customHeight="1" x14ac:dyDescent="0.3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" thickBot="1" x14ac:dyDescent="0.4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2.1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47362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9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156">
        <f>E23</f>
        <v>47362</v>
      </c>
      <c r="F22" s="184">
        <f>F23</f>
        <v>47363</v>
      </c>
      <c r="G22" s="37">
        <f t="shared" ref="G22:AI22" si="0">G23</f>
        <v>47364</v>
      </c>
      <c r="H22" s="37">
        <f t="shared" si="0"/>
        <v>47365</v>
      </c>
      <c r="I22" s="37">
        <f t="shared" si="0"/>
        <v>47366</v>
      </c>
      <c r="J22" s="37">
        <f t="shared" si="0"/>
        <v>47367</v>
      </c>
      <c r="K22" s="143">
        <f t="shared" si="0"/>
        <v>47368</v>
      </c>
      <c r="L22" s="156">
        <f t="shared" si="0"/>
        <v>47369</v>
      </c>
      <c r="M22" s="184">
        <f t="shared" si="0"/>
        <v>47370</v>
      </c>
      <c r="N22" s="37">
        <f t="shared" si="0"/>
        <v>47371</v>
      </c>
      <c r="O22" s="37">
        <f t="shared" si="0"/>
        <v>47372</v>
      </c>
      <c r="P22" s="37">
        <f t="shared" si="0"/>
        <v>47373</v>
      </c>
      <c r="Q22" s="37">
        <f t="shared" si="0"/>
        <v>47374</v>
      </c>
      <c r="R22" s="143">
        <f t="shared" si="0"/>
        <v>47375</v>
      </c>
      <c r="S22" s="156">
        <f t="shared" si="0"/>
        <v>47376</v>
      </c>
      <c r="T22" s="184">
        <f t="shared" si="0"/>
        <v>47377</v>
      </c>
      <c r="U22" s="37">
        <f t="shared" si="0"/>
        <v>47378</v>
      </c>
      <c r="V22" s="37">
        <f t="shared" si="0"/>
        <v>47379</v>
      </c>
      <c r="W22" s="37">
        <f t="shared" si="0"/>
        <v>47380</v>
      </c>
      <c r="X22" s="37">
        <f t="shared" si="0"/>
        <v>47381</v>
      </c>
      <c r="Y22" s="143">
        <f t="shared" si="0"/>
        <v>47382</v>
      </c>
      <c r="Z22" s="156">
        <f t="shared" si="0"/>
        <v>47383</v>
      </c>
      <c r="AA22" s="184">
        <f t="shared" si="0"/>
        <v>47384</v>
      </c>
      <c r="AB22" s="37">
        <f t="shared" si="0"/>
        <v>47385</v>
      </c>
      <c r="AC22" s="37">
        <f t="shared" si="0"/>
        <v>47386</v>
      </c>
      <c r="AD22" s="37">
        <f t="shared" si="0"/>
        <v>47387</v>
      </c>
      <c r="AE22" s="37">
        <f t="shared" si="0"/>
        <v>47388</v>
      </c>
      <c r="AF22" s="188">
        <f t="shared" si="0"/>
        <v>47389</v>
      </c>
      <c r="AG22" s="209">
        <f t="shared" si="0"/>
        <v>47390</v>
      </c>
      <c r="AH22" s="165">
        <f t="shared" si="0"/>
        <v>47391</v>
      </c>
      <c r="AI22" s="37">
        <f t="shared" si="0"/>
        <v>44957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136">
        <v>47362</v>
      </c>
      <c r="F23" s="185">
        <v>47363</v>
      </c>
      <c r="G23" s="39">
        <v>47364</v>
      </c>
      <c r="H23" s="39">
        <v>47365</v>
      </c>
      <c r="I23" s="39">
        <v>47366</v>
      </c>
      <c r="J23" s="39">
        <v>47367</v>
      </c>
      <c r="K23" s="144">
        <v>47368</v>
      </c>
      <c r="L23" s="136">
        <v>47369</v>
      </c>
      <c r="M23" s="185">
        <v>47370</v>
      </c>
      <c r="N23" s="39">
        <v>47371</v>
      </c>
      <c r="O23" s="39">
        <v>47372</v>
      </c>
      <c r="P23" s="39">
        <v>47373</v>
      </c>
      <c r="Q23" s="39">
        <v>47374</v>
      </c>
      <c r="R23" s="144">
        <v>47375</v>
      </c>
      <c r="S23" s="136">
        <v>47376</v>
      </c>
      <c r="T23" s="185">
        <v>47377</v>
      </c>
      <c r="U23" s="39">
        <v>47378</v>
      </c>
      <c r="V23" s="39">
        <v>47379</v>
      </c>
      <c r="W23" s="39">
        <v>47380</v>
      </c>
      <c r="X23" s="39">
        <v>47381</v>
      </c>
      <c r="Y23" s="144">
        <v>47382</v>
      </c>
      <c r="Z23" s="136">
        <v>47383</v>
      </c>
      <c r="AA23" s="185">
        <v>47384</v>
      </c>
      <c r="AB23" s="39">
        <v>47385</v>
      </c>
      <c r="AC23" s="39">
        <v>47386</v>
      </c>
      <c r="AD23" s="39">
        <v>47387</v>
      </c>
      <c r="AE23" s="39">
        <v>47388</v>
      </c>
      <c r="AF23" s="189">
        <v>47389</v>
      </c>
      <c r="AG23" s="140">
        <v>47390</v>
      </c>
      <c r="AH23" s="112">
        <v>47391</v>
      </c>
      <c r="AI23" s="39">
        <v>44957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3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166"/>
      <c r="E27" s="137"/>
      <c r="F27" s="186"/>
      <c r="G27" s="44"/>
      <c r="H27" s="45"/>
      <c r="I27" s="45"/>
      <c r="J27" s="45"/>
      <c r="K27" s="57"/>
      <c r="L27" s="137"/>
      <c r="M27" s="186"/>
      <c r="N27" s="44"/>
      <c r="O27" s="44"/>
      <c r="P27" s="45"/>
      <c r="Q27" s="46"/>
      <c r="R27" s="57"/>
      <c r="S27" s="137"/>
      <c r="T27" s="186"/>
      <c r="U27" s="44"/>
      <c r="V27" s="45"/>
      <c r="W27" s="45"/>
      <c r="X27" s="45"/>
      <c r="Y27" s="57"/>
      <c r="Z27" s="137"/>
      <c r="AA27" s="186"/>
      <c r="AB27" s="44"/>
      <c r="AC27" s="45"/>
      <c r="AD27" s="45"/>
      <c r="AE27" s="46"/>
      <c r="AF27" s="193"/>
      <c r="AG27" s="210"/>
      <c r="AH27" s="120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166"/>
      <c r="E28" s="138"/>
      <c r="F28" s="187"/>
      <c r="G28" s="44"/>
      <c r="H28" s="45"/>
      <c r="I28" s="45"/>
      <c r="J28" s="45"/>
      <c r="K28" s="146"/>
      <c r="L28" s="138"/>
      <c r="M28" s="187"/>
      <c r="N28" s="44"/>
      <c r="O28" s="45"/>
      <c r="P28" s="45"/>
      <c r="Q28" s="46"/>
      <c r="R28" s="57"/>
      <c r="S28" s="138"/>
      <c r="T28" s="187"/>
      <c r="U28" s="44"/>
      <c r="V28" s="45"/>
      <c r="W28" s="45"/>
      <c r="X28" s="45"/>
      <c r="Y28" s="146"/>
      <c r="Z28" s="138"/>
      <c r="AA28" s="187"/>
      <c r="AB28" s="54"/>
      <c r="AC28" s="52"/>
      <c r="AD28" s="52"/>
      <c r="AE28" s="45"/>
      <c r="AF28" s="194"/>
      <c r="AG28" s="141"/>
      <c r="AH28" s="113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166"/>
      <c r="E29" s="138"/>
      <c r="F29" s="187"/>
      <c r="G29" s="44"/>
      <c r="H29" s="45"/>
      <c r="I29" s="45"/>
      <c r="J29" s="45"/>
      <c r="K29" s="147"/>
      <c r="L29" s="138"/>
      <c r="M29" s="187"/>
      <c r="N29" s="44"/>
      <c r="O29" s="45"/>
      <c r="P29" s="45"/>
      <c r="Q29" s="46"/>
      <c r="R29" s="57"/>
      <c r="S29" s="138"/>
      <c r="T29" s="187"/>
      <c r="U29" s="44"/>
      <c r="V29" s="45"/>
      <c r="W29" s="45"/>
      <c r="X29" s="45"/>
      <c r="Y29" s="147"/>
      <c r="Z29" s="138"/>
      <c r="AA29" s="187"/>
      <c r="AB29" s="44"/>
      <c r="AC29" s="45"/>
      <c r="AD29" s="45"/>
      <c r="AE29" s="45"/>
      <c r="AF29" s="195"/>
      <c r="AG29" s="141"/>
      <c r="AH29" s="113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166"/>
      <c r="E30" s="138"/>
      <c r="F30" s="187"/>
      <c r="G30" s="44"/>
      <c r="H30" s="45"/>
      <c r="I30" s="45"/>
      <c r="J30" s="45"/>
      <c r="K30" s="57"/>
      <c r="L30" s="138"/>
      <c r="M30" s="187"/>
      <c r="N30" s="44"/>
      <c r="O30" s="45"/>
      <c r="P30" s="45"/>
      <c r="Q30" s="46"/>
      <c r="R30" s="146"/>
      <c r="S30" s="138"/>
      <c r="T30" s="187"/>
      <c r="U30" s="44"/>
      <c r="V30" s="45"/>
      <c r="W30" s="45"/>
      <c r="X30" s="45"/>
      <c r="Y30" s="57"/>
      <c r="Z30" s="138"/>
      <c r="AA30" s="187"/>
      <c r="AB30" s="54"/>
      <c r="AC30" s="52"/>
      <c r="AD30" s="52"/>
      <c r="AE30" s="45"/>
      <c r="AF30" s="195"/>
      <c r="AG30" s="141"/>
      <c r="AH30" s="113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166"/>
      <c r="E31" s="138"/>
      <c r="F31" s="187"/>
      <c r="G31" s="44"/>
      <c r="H31" s="45"/>
      <c r="I31" s="45"/>
      <c r="J31" s="45"/>
      <c r="K31" s="147"/>
      <c r="L31" s="138"/>
      <c r="M31" s="187"/>
      <c r="N31" s="44"/>
      <c r="O31" s="57"/>
      <c r="P31" s="57"/>
      <c r="Q31" s="57"/>
      <c r="R31" s="57"/>
      <c r="S31" s="138"/>
      <c r="T31" s="187"/>
      <c r="U31" s="44"/>
      <c r="V31" s="45"/>
      <c r="W31" s="45"/>
      <c r="X31" s="45"/>
      <c r="Y31" s="57"/>
      <c r="Z31" s="138"/>
      <c r="AA31" s="187"/>
      <c r="AB31" s="44"/>
      <c r="AC31" s="45"/>
      <c r="AD31" s="45"/>
      <c r="AE31" s="45"/>
      <c r="AF31" s="196"/>
      <c r="AG31" s="141"/>
      <c r="AH31" s="113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166"/>
      <c r="E32" s="138"/>
      <c r="F32" s="187"/>
      <c r="G32" s="44"/>
      <c r="H32" s="45"/>
      <c r="I32" s="45"/>
      <c r="J32" s="45"/>
      <c r="K32" s="57"/>
      <c r="L32" s="138"/>
      <c r="M32" s="187"/>
      <c r="N32" s="44"/>
      <c r="O32" s="45"/>
      <c r="P32" s="45"/>
      <c r="Q32" s="46"/>
      <c r="R32" s="57"/>
      <c r="S32" s="138"/>
      <c r="T32" s="187"/>
      <c r="U32" s="44"/>
      <c r="V32" s="45"/>
      <c r="W32" s="45"/>
      <c r="X32" s="45"/>
      <c r="Y32" s="57"/>
      <c r="Z32" s="138"/>
      <c r="AA32" s="187"/>
      <c r="AB32" s="54"/>
      <c r="AC32" s="52"/>
      <c r="AD32" s="52"/>
      <c r="AE32" s="45"/>
      <c r="AF32" s="194"/>
      <c r="AG32" s="141"/>
      <c r="AH32" s="113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166"/>
      <c r="E33" s="138"/>
      <c r="F33" s="187"/>
      <c r="G33" s="44"/>
      <c r="H33" s="45"/>
      <c r="I33" s="45"/>
      <c r="J33" s="45"/>
      <c r="K33" s="57"/>
      <c r="L33" s="138"/>
      <c r="M33" s="187"/>
      <c r="N33" s="44"/>
      <c r="O33" s="45"/>
      <c r="P33" s="45"/>
      <c r="Q33" s="46"/>
      <c r="R33" s="57"/>
      <c r="S33" s="138"/>
      <c r="T33" s="187"/>
      <c r="U33" s="44"/>
      <c r="V33" s="45"/>
      <c r="W33" s="45"/>
      <c r="X33" s="45"/>
      <c r="Y33" s="147"/>
      <c r="Z33" s="138"/>
      <c r="AA33" s="187"/>
      <c r="AB33" s="44"/>
      <c r="AC33" s="45"/>
      <c r="AD33" s="45"/>
      <c r="AE33" s="45"/>
      <c r="AF33" s="195"/>
      <c r="AG33" s="141"/>
      <c r="AH33" s="113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166"/>
      <c r="E34" s="138"/>
      <c r="F34" s="187"/>
      <c r="G34" s="44"/>
      <c r="H34" s="45"/>
      <c r="I34" s="45"/>
      <c r="J34" s="45"/>
      <c r="K34" s="57"/>
      <c r="L34" s="138"/>
      <c r="M34" s="187"/>
      <c r="N34" s="44"/>
      <c r="O34" s="45"/>
      <c r="P34" s="45"/>
      <c r="Q34" s="46"/>
      <c r="R34" s="154"/>
      <c r="S34" s="138"/>
      <c r="T34" s="187"/>
      <c r="U34" s="44"/>
      <c r="V34" s="45"/>
      <c r="W34" s="45"/>
      <c r="X34" s="45"/>
      <c r="Y34" s="57"/>
      <c r="Z34" s="138"/>
      <c r="AA34" s="187"/>
      <c r="AB34" s="54"/>
      <c r="AC34" s="52"/>
      <c r="AD34" s="52"/>
      <c r="AE34" s="45"/>
      <c r="AF34" s="195"/>
      <c r="AG34" s="141"/>
      <c r="AH34" s="113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167"/>
      <c r="E35" s="121">
        <f>SUM(E27:E34)</f>
        <v>0</v>
      </c>
      <c r="F35" s="131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79">
        <f>SUM(K27:K34)</f>
        <v>0</v>
      </c>
      <c r="L35" s="121">
        <f>SUM(L27:L34)</f>
        <v>0</v>
      </c>
      <c r="M35" s="131">
        <f>SUM(M27:M34)</f>
        <v>0</v>
      </c>
      <c r="N35" s="151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21">
        <f>SUM(S27:S34)</f>
        <v>0</v>
      </c>
      <c r="T35" s="131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79">
        <f>SUM(Y27:Y34)</f>
        <v>0</v>
      </c>
      <c r="Z35" s="121">
        <f>SUM(Z27:Z34)</f>
        <v>0</v>
      </c>
      <c r="AA35" s="131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142">
        <f>SUM(AG27:AG34)</f>
        <v>0</v>
      </c>
      <c r="AH35" s="170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211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180"/>
      <c r="AH38" s="33"/>
      <c r="AI38" s="33"/>
      <c r="AJ38" s="28"/>
    </row>
    <row r="39" spans="1:36" ht="15" thickBot="1" x14ac:dyDescent="0.4">
      <c r="B39" s="261"/>
      <c r="C39" s="262"/>
      <c r="D39" s="168"/>
      <c r="E39" s="137"/>
      <c r="F39" s="186"/>
      <c r="G39" s="70"/>
      <c r="H39" s="71"/>
      <c r="I39" s="71"/>
      <c r="J39" s="71"/>
      <c r="K39" s="148"/>
      <c r="L39" s="137"/>
      <c r="M39" s="186"/>
      <c r="N39" s="70"/>
      <c r="O39" s="71"/>
      <c r="P39" s="71"/>
      <c r="Q39" s="71"/>
      <c r="R39" s="152"/>
      <c r="S39" s="137"/>
      <c r="T39" s="186"/>
      <c r="U39" s="70"/>
      <c r="V39" s="71"/>
      <c r="W39" s="71"/>
      <c r="X39" s="71"/>
      <c r="Y39" s="152"/>
      <c r="Z39" s="137"/>
      <c r="AA39" s="186"/>
      <c r="AB39" s="70"/>
      <c r="AC39" s="71"/>
      <c r="AD39" s="71"/>
      <c r="AE39" s="71"/>
      <c r="AF39" s="198"/>
      <c r="AG39" s="141"/>
      <c r="AH39" s="120"/>
      <c r="AI39" s="74"/>
      <c r="AJ39" s="49">
        <f>SUM(E39:AI39)</f>
        <v>0</v>
      </c>
    </row>
    <row r="40" spans="1:36" ht="15" thickBot="1" x14ac:dyDescent="0.4">
      <c r="B40" s="261"/>
      <c r="C40" s="262"/>
      <c r="D40" s="168"/>
      <c r="E40" s="138"/>
      <c r="F40" s="187"/>
      <c r="G40" s="70"/>
      <c r="H40" s="70"/>
      <c r="I40" s="70"/>
      <c r="J40" s="70"/>
      <c r="K40" s="157"/>
      <c r="L40" s="138"/>
      <c r="M40" s="187"/>
      <c r="N40" s="70"/>
      <c r="O40" s="70"/>
      <c r="P40" s="70"/>
      <c r="Q40" s="70"/>
      <c r="R40" s="157"/>
      <c r="S40" s="138"/>
      <c r="T40" s="187"/>
      <c r="U40" s="70"/>
      <c r="V40" s="70"/>
      <c r="W40" s="70"/>
      <c r="X40" s="70"/>
      <c r="Y40" s="157"/>
      <c r="Z40" s="138"/>
      <c r="AA40" s="187"/>
      <c r="AB40" s="70"/>
      <c r="AC40" s="70"/>
      <c r="AD40" s="70"/>
      <c r="AE40" s="70"/>
      <c r="AF40" s="199"/>
      <c r="AG40" s="141"/>
      <c r="AH40" s="113"/>
      <c r="AI40" s="74"/>
      <c r="AJ40" s="49">
        <f t="shared" ref="AJ40:AJ42" si="7">SUM(E40:AI40)</f>
        <v>0</v>
      </c>
    </row>
    <row r="41" spans="1:36" ht="15" thickBot="1" x14ac:dyDescent="0.4">
      <c r="B41" s="261"/>
      <c r="C41" s="262"/>
      <c r="D41" s="168"/>
      <c r="E41" s="138"/>
      <c r="F41" s="187"/>
      <c r="G41" s="70"/>
      <c r="H41" s="71"/>
      <c r="I41" s="71"/>
      <c r="J41" s="71"/>
      <c r="K41" s="148"/>
      <c r="L41" s="138"/>
      <c r="M41" s="187"/>
      <c r="N41" s="70"/>
      <c r="O41" s="71"/>
      <c r="P41" s="71"/>
      <c r="Q41" s="71"/>
      <c r="R41" s="148"/>
      <c r="S41" s="138"/>
      <c r="T41" s="187"/>
      <c r="U41" s="70"/>
      <c r="V41" s="71"/>
      <c r="W41" s="71"/>
      <c r="X41" s="71"/>
      <c r="Y41" s="148"/>
      <c r="Z41" s="138"/>
      <c r="AA41" s="187"/>
      <c r="AB41" s="70"/>
      <c r="AC41" s="71"/>
      <c r="AD41" s="71"/>
      <c r="AE41" s="71"/>
      <c r="AF41" s="199"/>
      <c r="AG41" s="141"/>
      <c r="AH41" s="113"/>
      <c r="AI41" s="74"/>
      <c r="AJ41" s="49">
        <f t="shared" si="7"/>
        <v>0</v>
      </c>
    </row>
    <row r="42" spans="1:36" ht="15" thickBot="1" x14ac:dyDescent="0.4">
      <c r="B42" s="261"/>
      <c r="C42" s="262"/>
      <c r="D42" s="168"/>
      <c r="E42" s="138"/>
      <c r="F42" s="187"/>
      <c r="G42" s="70"/>
      <c r="H42" s="71"/>
      <c r="I42" s="71"/>
      <c r="J42" s="71"/>
      <c r="K42" s="155"/>
      <c r="L42" s="138"/>
      <c r="M42" s="187"/>
      <c r="N42" s="70"/>
      <c r="O42" s="71"/>
      <c r="P42" s="71"/>
      <c r="Q42" s="71"/>
      <c r="R42" s="148"/>
      <c r="S42" s="138"/>
      <c r="T42" s="187"/>
      <c r="U42" s="70"/>
      <c r="V42" s="71"/>
      <c r="W42" s="71"/>
      <c r="X42" s="71"/>
      <c r="Y42" s="153"/>
      <c r="Z42" s="138"/>
      <c r="AA42" s="187"/>
      <c r="AB42" s="77"/>
      <c r="AC42" s="78"/>
      <c r="AD42" s="78"/>
      <c r="AE42" s="71"/>
      <c r="AF42" s="199"/>
      <c r="AG42" s="141"/>
      <c r="AH42" s="113"/>
      <c r="AI42" s="74"/>
      <c r="AJ42" s="49">
        <f t="shared" si="7"/>
        <v>0</v>
      </c>
    </row>
    <row r="43" spans="1:36" ht="15" thickBot="1" x14ac:dyDescent="0.4">
      <c r="B43" s="233" t="s">
        <v>31</v>
      </c>
      <c r="C43" s="234"/>
      <c r="D43" s="167"/>
      <c r="E43" s="121">
        <f>SUM(E39:E42)</f>
        <v>0</v>
      </c>
      <c r="F43" s="131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21">
        <f>SUM(L39:L42)</f>
        <v>0</v>
      </c>
      <c r="M43" s="131">
        <f>SUM(M39:M42)</f>
        <v>0</v>
      </c>
      <c r="N43" s="151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79">
        <f>SUM(R39:R42)</f>
        <v>0</v>
      </c>
      <c r="S43" s="121">
        <f>SUM(S39:S42)</f>
        <v>0</v>
      </c>
      <c r="T43" s="131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21">
        <f>SUM(Z39:Z42)</f>
        <v>0</v>
      </c>
      <c r="AA43" s="131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142">
        <f>SUM(AG39:AG42)</f>
        <v>0</v>
      </c>
      <c r="AH43" s="170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3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26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122"/>
      <c r="F47" s="132"/>
      <c r="G47" s="82"/>
      <c r="H47" s="82"/>
      <c r="I47" s="82"/>
      <c r="J47" s="82"/>
      <c r="K47" s="83"/>
      <c r="L47" s="122"/>
      <c r="M47" s="132"/>
      <c r="N47" s="169"/>
      <c r="O47" s="83"/>
      <c r="P47" s="84"/>
      <c r="Q47" s="83"/>
      <c r="R47" s="81"/>
      <c r="S47" s="122"/>
      <c r="T47" s="124"/>
      <c r="U47" s="82"/>
      <c r="V47" s="82"/>
      <c r="W47" s="82"/>
      <c r="X47" s="82"/>
      <c r="Y47" s="81"/>
      <c r="Z47" s="122"/>
      <c r="AA47" s="124"/>
      <c r="AB47" s="82"/>
      <c r="AC47" s="82"/>
      <c r="AD47" s="82"/>
      <c r="AE47" s="82"/>
      <c r="AF47" s="83"/>
      <c r="AG47" s="122"/>
      <c r="AH47" s="124"/>
      <c r="AI47" s="82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115">
        <f>SUM(E35+E43)</f>
        <v>0</v>
      </c>
      <c r="F49" s="159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5">
        <f>SUM(L35+L43)</f>
        <v>0</v>
      </c>
      <c r="M49" s="135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5">
        <f>SUM(S35+S43)</f>
        <v>0</v>
      </c>
      <c r="T49" s="159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15">
        <f>SUM(Z35+Z43)</f>
        <v>0</v>
      </c>
      <c r="AA49" s="159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5">
        <f t="shared" si="15"/>
        <v>0</v>
      </c>
      <c r="AH49" s="159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1.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47392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13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36">
        <f>E23</f>
        <v>47392</v>
      </c>
      <c r="F22" s="37">
        <f>F23</f>
        <v>47393</v>
      </c>
      <c r="G22" s="37">
        <f t="shared" ref="G22:AI22" si="0">G23</f>
        <v>47394</v>
      </c>
      <c r="H22" s="37">
        <f t="shared" si="0"/>
        <v>47395</v>
      </c>
      <c r="I22" s="143">
        <f t="shared" si="0"/>
        <v>47396</v>
      </c>
      <c r="J22" s="156">
        <f t="shared" si="0"/>
        <v>47397</v>
      </c>
      <c r="K22" s="184">
        <f t="shared" si="0"/>
        <v>47398</v>
      </c>
      <c r="L22" s="37">
        <f t="shared" si="0"/>
        <v>47399</v>
      </c>
      <c r="M22" s="37">
        <f t="shared" si="0"/>
        <v>47400</v>
      </c>
      <c r="N22" s="37">
        <f t="shared" si="0"/>
        <v>47401</v>
      </c>
      <c r="O22" s="37">
        <f t="shared" si="0"/>
        <v>47402</v>
      </c>
      <c r="P22" s="143">
        <f t="shared" si="0"/>
        <v>47403</v>
      </c>
      <c r="Q22" s="156">
        <f t="shared" si="0"/>
        <v>47404</v>
      </c>
      <c r="R22" s="184">
        <f t="shared" si="0"/>
        <v>47405</v>
      </c>
      <c r="S22" s="37">
        <f t="shared" si="0"/>
        <v>47406</v>
      </c>
      <c r="T22" s="37">
        <f t="shared" si="0"/>
        <v>47407</v>
      </c>
      <c r="U22" s="37">
        <f t="shared" si="0"/>
        <v>47408</v>
      </c>
      <c r="V22" s="37">
        <f t="shared" si="0"/>
        <v>47409</v>
      </c>
      <c r="W22" s="143">
        <f t="shared" si="0"/>
        <v>47410</v>
      </c>
      <c r="X22" s="156">
        <f t="shared" si="0"/>
        <v>47411</v>
      </c>
      <c r="Y22" s="184">
        <f t="shared" si="0"/>
        <v>47412</v>
      </c>
      <c r="Z22" s="37">
        <f t="shared" si="0"/>
        <v>47413</v>
      </c>
      <c r="AA22" s="37">
        <f t="shared" si="0"/>
        <v>47414</v>
      </c>
      <c r="AB22" s="37">
        <f t="shared" si="0"/>
        <v>47415</v>
      </c>
      <c r="AC22" s="37">
        <f t="shared" si="0"/>
        <v>47416</v>
      </c>
      <c r="AD22" s="143">
        <f t="shared" si="0"/>
        <v>47417</v>
      </c>
      <c r="AE22" s="156">
        <f t="shared" si="0"/>
        <v>47418</v>
      </c>
      <c r="AF22" s="184">
        <f t="shared" si="0"/>
        <v>47419</v>
      </c>
      <c r="AG22" s="37">
        <f t="shared" si="0"/>
        <v>47420</v>
      </c>
      <c r="AH22" s="37">
        <f t="shared" si="0"/>
        <v>47421</v>
      </c>
      <c r="AI22" s="37">
        <f t="shared" si="0"/>
        <v>47422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38">
        <v>47392</v>
      </c>
      <c r="F23" s="39">
        <v>47393</v>
      </c>
      <c r="G23" s="39">
        <v>47394</v>
      </c>
      <c r="H23" s="39">
        <v>47395</v>
      </c>
      <c r="I23" s="144">
        <v>47396</v>
      </c>
      <c r="J23" s="136">
        <v>47397</v>
      </c>
      <c r="K23" s="185">
        <v>47398</v>
      </c>
      <c r="L23" s="39">
        <v>47399</v>
      </c>
      <c r="M23" s="39">
        <v>47400</v>
      </c>
      <c r="N23" s="39">
        <v>47401</v>
      </c>
      <c r="O23" s="39">
        <v>47402</v>
      </c>
      <c r="P23" s="144">
        <v>47403</v>
      </c>
      <c r="Q23" s="136">
        <v>47404</v>
      </c>
      <c r="R23" s="185">
        <v>47405</v>
      </c>
      <c r="S23" s="39">
        <v>47406</v>
      </c>
      <c r="T23" s="39">
        <v>47407</v>
      </c>
      <c r="U23" s="39">
        <v>47408</v>
      </c>
      <c r="V23" s="39">
        <v>47409</v>
      </c>
      <c r="W23" s="144">
        <v>47410</v>
      </c>
      <c r="X23" s="136">
        <v>47411</v>
      </c>
      <c r="Y23" s="185">
        <v>47412</v>
      </c>
      <c r="Z23" s="39">
        <v>47413</v>
      </c>
      <c r="AA23" s="39">
        <v>47414</v>
      </c>
      <c r="AB23" s="39">
        <v>47415</v>
      </c>
      <c r="AC23" s="39">
        <v>47416</v>
      </c>
      <c r="AD23" s="144">
        <v>47417</v>
      </c>
      <c r="AE23" s="136">
        <v>47418</v>
      </c>
      <c r="AF23" s="185">
        <v>47419</v>
      </c>
      <c r="AG23" s="39">
        <v>47420</v>
      </c>
      <c r="AH23" s="39">
        <v>47421</v>
      </c>
      <c r="AI23" s="39">
        <v>47422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45"/>
      <c r="I27" s="57"/>
      <c r="J27" s="137"/>
      <c r="K27" s="186"/>
      <c r="L27" s="44"/>
      <c r="M27" s="46"/>
      <c r="N27" s="45"/>
      <c r="O27" s="44"/>
      <c r="P27" s="57"/>
      <c r="Q27" s="137"/>
      <c r="R27" s="186"/>
      <c r="S27" s="44"/>
      <c r="T27" s="44"/>
      <c r="U27" s="45"/>
      <c r="V27" s="45"/>
      <c r="W27" s="57"/>
      <c r="X27" s="137"/>
      <c r="Y27" s="186"/>
      <c r="Z27" s="44"/>
      <c r="AA27" s="44"/>
      <c r="AB27" s="45"/>
      <c r="AC27" s="45"/>
      <c r="AD27" s="57"/>
      <c r="AE27" s="137"/>
      <c r="AF27" s="186"/>
      <c r="AG27" s="44"/>
      <c r="AH27" s="44"/>
      <c r="AI27" s="48"/>
      <c r="AJ27" s="10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45"/>
      <c r="I28" s="57"/>
      <c r="J28" s="138"/>
      <c r="K28" s="187"/>
      <c r="L28" s="54"/>
      <c r="M28" s="44"/>
      <c r="N28" s="45"/>
      <c r="O28" s="45"/>
      <c r="P28" s="57"/>
      <c r="Q28" s="138"/>
      <c r="R28" s="187"/>
      <c r="S28" s="44"/>
      <c r="T28" s="44"/>
      <c r="U28" s="45"/>
      <c r="V28" s="45"/>
      <c r="W28" s="57"/>
      <c r="X28" s="138"/>
      <c r="Y28" s="187"/>
      <c r="Z28" s="44"/>
      <c r="AA28" s="44"/>
      <c r="AB28" s="52"/>
      <c r="AC28" s="52"/>
      <c r="AD28" s="154"/>
      <c r="AE28" s="138"/>
      <c r="AF28" s="187"/>
      <c r="AG28" s="54"/>
      <c r="AH28" s="44"/>
      <c r="AI28" s="53"/>
      <c r="AJ28" s="10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45"/>
      <c r="I29" s="57"/>
      <c r="J29" s="138"/>
      <c r="K29" s="187"/>
      <c r="L29" s="44"/>
      <c r="M29" s="44"/>
      <c r="N29" s="45"/>
      <c r="O29" s="45"/>
      <c r="P29" s="57"/>
      <c r="Q29" s="138"/>
      <c r="R29" s="187"/>
      <c r="S29" s="44"/>
      <c r="T29" s="44"/>
      <c r="U29" s="45"/>
      <c r="V29" s="45"/>
      <c r="W29" s="57"/>
      <c r="X29" s="138"/>
      <c r="Y29" s="187"/>
      <c r="Z29" s="54"/>
      <c r="AA29" s="44"/>
      <c r="AB29" s="45"/>
      <c r="AC29" s="45"/>
      <c r="AD29" s="57"/>
      <c r="AE29" s="138"/>
      <c r="AF29" s="187"/>
      <c r="AG29" s="44"/>
      <c r="AH29" s="44"/>
      <c r="AI29" s="53"/>
      <c r="AJ29" s="10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45"/>
      <c r="I30" s="57"/>
      <c r="J30" s="138"/>
      <c r="K30" s="187"/>
      <c r="L30" s="44"/>
      <c r="M30" s="44"/>
      <c r="N30" s="45"/>
      <c r="O30" s="45"/>
      <c r="P30" s="57"/>
      <c r="Q30" s="138"/>
      <c r="R30" s="187"/>
      <c r="S30" s="56"/>
      <c r="T30" s="44"/>
      <c r="U30" s="45"/>
      <c r="V30" s="45"/>
      <c r="W30" s="57"/>
      <c r="X30" s="138"/>
      <c r="Y30" s="187"/>
      <c r="Z30" s="162"/>
      <c r="AA30" s="44"/>
      <c r="AB30" s="52"/>
      <c r="AC30" s="52"/>
      <c r="AD30" s="154"/>
      <c r="AE30" s="138"/>
      <c r="AF30" s="187"/>
      <c r="AG30" s="44"/>
      <c r="AH30" s="44"/>
      <c r="AI30" s="53"/>
      <c r="AJ30" s="10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45"/>
      <c r="I31" s="57"/>
      <c r="J31" s="138"/>
      <c r="K31" s="187"/>
      <c r="L31" s="44"/>
      <c r="M31" s="44"/>
      <c r="N31" s="45"/>
      <c r="O31" s="57"/>
      <c r="P31" s="57"/>
      <c r="Q31" s="138"/>
      <c r="R31" s="187"/>
      <c r="S31" s="44"/>
      <c r="T31" s="56"/>
      <c r="U31" s="45"/>
      <c r="V31" s="45"/>
      <c r="W31" s="57"/>
      <c r="X31" s="138"/>
      <c r="Y31" s="187"/>
      <c r="Z31" s="44"/>
      <c r="AA31" s="44"/>
      <c r="AB31" s="45"/>
      <c r="AC31" s="45"/>
      <c r="AD31" s="57"/>
      <c r="AE31" s="138"/>
      <c r="AF31" s="187"/>
      <c r="AG31" s="44"/>
      <c r="AH31" s="44"/>
      <c r="AI31" s="53"/>
      <c r="AJ31" s="10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45"/>
      <c r="I32" s="57"/>
      <c r="J32" s="138"/>
      <c r="K32" s="187"/>
      <c r="L32" s="54"/>
      <c r="M32" s="44"/>
      <c r="N32" s="45"/>
      <c r="O32" s="45"/>
      <c r="P32" s="57"/>
      <c r="Q32" s="138"/>
      <c r="R32" s="187"/>
      <c r="S32" s="44"/>
      <c r="T32" s="44"/>
      <c r="U32" s="45"/>
      <c r="V32" s="45"/>
      <c r="W32" s="57"/>
      <c r="X32" s="138"/>
      <c r="Y32" s="187"/>
      <c r="Z32" s="44"/>
      <c r="AA32" s="44"/>
      <c r="AB32" s="52"/>
      <c r="AC32" s="52"/>
      <c r="AD32" s="154"/>
      <c r="AE32" s="138"/>
      <c r="AF32" s="187"/>
      <c r="AG32" s="44"/>
      <c r="AH32" s="44"/>
      <c r="AI32" s="53"/>
      <c r="AJ32" s="10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45"/>
      <c r="I33" s="57"/>
      <c r="J33" s="138"/>
      <c r="K33" s="187"/>
      <c r="L33" s="44"/>
      <c r="M33" s="44"/>
      <c r="N33" s="45"/>
      <c r="O33" s="45"/>
      <c r="P33" s="57"/>
      <c r="Q33" s="138"/>
      <c r="R33" s="187"/>
      <c r="S33" s="44"/>
      <c r="T33" s="44"/>
      <c r="U33" s="45"/>
      <c r="V33" s="45"/>
      <c r="W33" s="57"/>
      <c r="X33" s="138"/>
      <c r="Y33" s="187"/>
      <c r="Z33" s="44"/>
      <c r="AA33" s="44"/>
      <c r="AB33" s="45"/>
      <c r="AC33" s="45"/>
      <c r="AD33" s="57"/>
      <c r="AE33" s="138"/>
      <c r="AF33" s="187"/>
      <c r="AG33" s="56"/>
      <c r="AH33" s="44"/>
      <c r="AI33" s="53"/>
      <c r="AJ33" s="109">
        <f t="shared" si="1"/>
        <v>0</v>
      </c>
    </row>
    <row r="34" spans="1:36" ht="15" thickBot="1" x14ac:dyDescent="0.4">
      <c r="A34" s="21"/>
      <c r="B34" s="110"/>
      <c r="C34" s="110"/>
      <c r="D34" s="110"/>
      <c r="E34" s="50"/>
      <c r="F34" s="44"/>
      <c r="G34" s="45"/>
      <c r="H34" s="45"/>
      <c r="I34" s="57"/>
      <c r="J34" s="138"/>
      <c r="K34" s="187"/>
      <c r="L34" s="44"/>
      <c r="M34" s="44"/>
      <c r="N34" s="45"/>
      <c r="O34" s="45"/>
      <c r="P34" s="57"/>
      <c r="Q34" s="138"/>
      <c r="R34" s="187"/>
      <c r="S34" s="54"/>
      <c r="T34" s="44"/>
      <c r="U34" s="45"/>
      <c r="V34" s="45"/>
      <c r="W34" s="57"/>
      <c r="X34" s="138"/>
      <c r="Y34" s="187"/>
      <c r="Z34" s="44"/>
      <c r="AA34" s="44"/>
      <c r="AB34" s="52"/>
      <c r="AC34" s="52"/>
      <c r="AD34" s="154"/>
      <c r="AE34" s="138"/>
      <c r="AF34" s="187"/>
      <c r="AG34" s="56"/>
      <c r="AH34" s="44"/>
      <c r="AI34" s="53"/>
      <c r="AJ34" s="10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21">
        <f>SUM(J27:J34)</f>
        <v>0</v>
      </c>
      <c r="K35" s="13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21">
        <f t="shared" si="3"/>
        <v>0</v>
      </c>
      <c r="R35" s="131">
        <f>SUM(R27:R34)</f>
        <v>0</v>
      </c>
      <c r="S35" s="16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21">
        <f t="shared" si="4"/>
        <v>0</v>
      </c>
      <c r="Y35" s="131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21">
        <f t="shared" si="5"/>
        <v>0</v>
      </c>
      <c r="AF35" s="131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68"/>
      <c r="E39" s="69"/>
      <c r="F39" s="70"/>
      <c r="G39" s="71"/>
      <c r="H39" s="71"/>
      <c r="I39" s="148"/>
      <c r="J39" s="137"/>
      <c r="K39" s="186"/>
      <c r="L39" s="70"/>
      <c r="M39" s="70"/>
      <c r="N39" s="71"/>
      <c r="O39" s="71"/>
      <c r="P39" s="148"/>
      <c r="Q39" s="137"/>
      <c r="R39" s="186"/>
      <c r="S39" s="72"/>
      <c r="T39" s="70"/>
      <c r="U39" s="71"/>
      <c r="V39" s="71"/>
      <c r="W39" s="148"/>
      <c r="X39" s="137"/>
      <c r="Y39" s="186"/>
      <c r="Z39" s="72"/>
      <c r="AA39" s="70"/>
      <c r="AB39" s="71"/>
      <c r="AC39" s="71"/>
      <c r="AD39" s="148"/>
      <c r="AE39" s="137"/>
      <c r="AF39" s="186"/>
      <c r="AG39" s="70"/>
      <c r="AH39" s="70"/>
      <c r="AI39" s="74"/>
      <c r="AJ39" s="109">
        <f>SUM(E39:AI39)</f>
        <v>0</v>
      </c>
    </row>
    <row r="40" spans="1:36" ht="15" thickBot="1" x14ac:dyDescent="0.4">
      <c r="B40" s="261"/>
      <c r="C40" s="262"/>
      <c r="D40" s="68"/>
      <c r="E40" s="75"/>
      <c r="F40" s="70"/>
      <c r="G40" s="71"/>
      <c r="H40" s="71"/>
      <c r="I40" s="148"/>
      <c r="J40" s="138"/>
      <c r="K40" s="187"/>
      <c r="L40" s="70"/>
      <c r="M40" s="71"/>
      <c r="N40" s="71"/>
      <c r="O40" s="71"/>
      <c r="P40" s="148"/>
      <c r="Q40" s="138"/>
      <c r="R40" s="187"/>
      <c r="S40" s="70"/>
      <c r="T40" s="71"/>
      <c r="U40" s="71"/>
      <c r="V40" s="71"/>
      <c r="W40" s="148"/>
      <c r="X40" s="138"/>
      <c r="Y40" s="187"/>
      <c r="Z40" s="70"/>
      <c r="AA40" s="71"/>
      <c r="AB40" s="71"/>
      <c r="AC40" s="71"/>
      <c r="AD40" s="148"/>
      <c r="AE40" s="138"/>
      <c r="AF40" s="187"/>
      <c r="AG40" s="164"/>
      <c r="AH40" s="70"/>
      <c r="AI40" s="74"/>
      <c r="AJ40" s="109">
        <f t="shared" ref="AJ40:AJ42" si="7">SUM(E40:AI40)</f>
        <v>0</v>
      </c>
    </row>
    <row r="41" spans="1:36" ht="15" thickBot="1" x14ac:dyDescent="0.4">
      <c r="B41" s="261"/>
      <c r="C41" s="262"/>
      <c r="D41" s="68"/>
      <c r="E41" s="75"/>
      <c r="F41" s="70"/>
      <c r="G41" s="71"/>
      <c r="H41" s="71"/>
      <c r="I41" s="148"/>
      <c r="J41" s="138"/>
      <c r="K41" s="187"/>
      <c r="L41" s="70"/>
      <c r="M41" s="71"/>
      <c r="N41" s="71"/>
      <c r="O41" s="71"/>
      <c r="P41" s="148"/>
      <c r="Q41" s="138"/>
      <c r="R41" s="187"/>
      <c r="S41" s="70"/>
      <c r="T41" s="71"/>
      <c r="U41" s="71"/>
      <c r="V41" s="71"/>
      <c r="W41" s="148"/>
      <c r="X41" s="138"/>
      <c r="Y41" s="187"/>
      <c r="Z41" s="70"/>
      <c r="AA41" s="71"/>
      <c r="AB41" s="71"/>
      <c r="AC41" s="71"/>
      <c r="AD41" s="148"/>
      <c r="AE41" s="138"/>
      <c r="AF41" s="187"/>
      <c r="AG41" s="164"/>
      <c r="AH41" s="70"/>
      <c r="AI41" s="74"/>
      <c r="AJ41" s="109">
        <f t="shared" si="7"/>
        <v>0</v>
      </c>
    </row>
    <row r="42" spans="1:36" ht="15" thickBot="1" x14ac:dyDescent="0.4">
      <c r="B42" s="261"/>
      <c r="C42" s="262"/>
      <c r="D42" s="68"/>
      <c r="E42" s="75"/>
      <c r="F42" s="70"/>
      <c r="G42" s="71"/>
      <c r="H42" s="71"/>
      <c r="I42" s="148"/>
      <c r="J42" s="138"/>
      <c r="K42" s="187"/>
      <c r="L42" s="77"/>
      <c r="M42" s="70"/>
      <c r="N42" s="71"/>
      <c r="O42" s="71"/>
      <c r="P42" s="148"/>
      <c r="Q42" s="138"/>
      <c r="R42" s="187"/>
      <c r="S42" s="70"/>
      <c r="T42" s="70"/>
      <c r="U42" s="71"/>
      <c r="V42" s="71"/>
      <c r="W42" s="148"/>
      <c r="X42" s="138"/>
      <c r="Y42" s="187"/>
      <c r="Z42" s="70"/>
      <c r="AA42" s="70"/>
      <c r="AB42" s="78"/>
      <c r="AC42" s="78"/>
      <c r="AD42" s="163"/>
      <c r="AE42" s="138"/>
      <c r="AF42" s="187"/>
      <c r="AG42" s="164"/>
      <c r="AH42" s="70"/>
      <c r="AI42" s="74"/>
      <c r="AJ42" s="109">
        <f t="shared" si="7"/>
        <v>0</v>
      </c>
    </row>
    <row r="43" spans="1:36" ht="15" thickBot="1" x14ac:dyDescent="0.4">
      <c r="B43" s="233" t="s">
        <v>31</v>
      </c>
      <c r="C43" s="234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21">
        <f t="shared" si="8"/>
        <v>0</v>
      </c>
      <c r="K43" s="131">
        <f>SUM(K39:K42)</f>
        <v>0</v>
      </c>
      <c r="L43" s="161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21">
        <f t="shared" si="9"/>
        <v>0</v>
      </c>
      <c r="R43" s="131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21">
        <f t="shared" si="10"/>
        <v>0</v>
      </c>
      <c r="Y43" s="131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21">
        <f t="shared" si="11"/>
        <v>0</v>
      </c>
      <c r="AF43" s="131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81"/>
      <c r="F47" s="82"/>
      <c r="G47" s="82"/>
      <c r="H47" s="82"/>
      <c r="I47" s="82"/>
      <c r="J47" s="122"/>
      <c r="K47" s="132"/>
      <c r="L47" s="81"/>
      <c r="M47" s="83"/>
      <c r="N47" s="83"/>
      <c r="O47" s="83"/>
      <c r="P47" s="84"/>
      <c r="Q47" s="122"/>
      <c r="R47" s="132"/>
      <c r="S47" s="85"/>
      <c r="T47" s="82"/>
      <c r="U47" s="82"/>
      <c r="V47" s="82"/>
      <c r="W47" s="82"/>
      <c r="X47" s="122"/>
      <c r="Y47" s="132"/>
      <c r="Z47" s="81"/>
      <c r="AA47" s="82"/>
      <c r="AB47" s="82"/>
      <c r="AC47" s="82"/>
      <c r="AD47" s="82"/>
      <c r="AE47" s="122"/>
      <c r="AF47" s="132"/>
      <c r="AG47" s="86"/>
      <c r="AH47" s="82"/>
      <c r="AI47" s="82"/>
      <c r="AJ47" s="111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5">
        <f t="shared" si="12"/>
        <v>0</v>
      </c>
      <c r="K49" s="159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5">
        <f t="shared" si="13"/>
        <v>0</v>
      </c>
      <c r="R49" s="159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5">
        <f t="shared" si="14"/>
        <v>0</v>
      </c>
      <c r="Y49" s="159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115">
        <f t="shared" si="15"/>
        <v>0</v>
      </c>
      <c r="AF49" s="159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2.1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47423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9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36">
        <f>E23</f>
        <v>47423</v>
      </c>
      <c r="F22" s="143">
        <f>F23</f>
        <v>47424</v>
      </c>
      <c r="G22" s="156">
        <f t="shared" ref="G22:AI22" si="0">G23</f>
        <v>47425</v>
      </c>
      <c r="H22" s="184">
        <f t="shared" si="0"/>
        <v>47426</v>
      </c>
      <c r="I22" s="37">
        <f t="shared" si="0"/>
        <v>47427</v>
      </c>
      <c r="J22" s="37">
        <f t="shared" si="0"/>
        <v>47428</v>
      </c>
      <c r="K22" s="37">
        <f t="shared" si="0"/>
        <v>47429</v>
      </c>
      <c r="L22" s="37">
        <f t="shared" si="0"/>
        <v>47430</v>
      </c>
      <c r="M22" s="143">
        <f t="shared" si="0"/>
        <v>47431</v>
      </c>
      <c r="N22" s="156">
        <f t="shared" si="0"/>
        <v>47432</v>
      </c>
      <c r="O22" s="184">
        <f t="shared" si="0"/>
        <v>47433</v>
      </c>
      <c r="P22" s="37">
        <f t="shared" si="0"/>
        <v>47434</v>
      </c>
      <c r="Q22" s="37">
        <f t="shared" si="0"/>
        <v>47435</v>
      </c>
      <c r="R22" s="37">
        <f t="shared" si="0"/>
        <v>47436</v>
      </c>
      <c r="S22" s="37">
        <f t="shared" si="0"/>
        <v>47437</v>
      </c>
      <c r="T22" s="143">
        <f t="shared" si="0"/>
        <v>47438</v>
      </c>
      <c r="U22" s="156">
        <f t="shared" si="0"/>
        <v>47439</v>
      </c>
      <c r="V22" s="184">
        <f t="shared" si="0"/>
        <v>47440</v>
      </c>
      <c r="W22" s="37">
        <f t="shared" si="0"/>
        <v>47441</v>
      </c>
      <c r="X22" s="37">
        <f t="shared" si="0"/>
        <v>47442</v>
      </c>
      <c r="Y22" s="37">
        <f t="shared" si="0"/>
        <v>47443</v>
      </c>
      <c r="Z22" s="37">
        <f t="shared" si="0"/>
        <v>47444</v>
      </c>
      <c r="AA22" s="143">
        <f t="shared" si="0"/>
        <v>47445</v>
      </c>
      <c r="AB22" s="156">
        <f t="shared" si="0"/>
        <v>47446</v>
      </c>
      <c r="AC22" s="184">
        <f t="shared" si="0"/>
        <v>47447</v>
      </c>
      <c r="AD22" s="37">
        <f t="shared" si="0"/>
        <v>47448</v>
      </c>
      <c r="AE22" s="37">
        <f t="shared" si="0"/>
        <v>47449</v>
      </c>
      <c r="AF22" s="37">
        <f t="shared" si="0"/>
        <v>47450</v>
      </c>
      <c r="AG22" s="37">
        <f t="shared" si="0"/>
        <v>47451</v>
      </c>
      <c r="AH22" s="37">
        <f t="shared" si="0"/>
        <v>47452</v>
      </c>
      <c r="AI22" s="37">
        <f t="shared" si="0"/>
        <v>46722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38">
        <v>47423</v>
      </c>
      <c r="F23" s="144">
        <v>47424</v>
      </c>
      <c r="G23" s="136">
        <v>47425</v>
      </c>
      <c r="H23" s="185">
        <v>47426</v>
      </c>
      <c r="I23" s="39">
        <v>47427</v>
      </c>
      <c r="J23" s="39">
        <v>47428</v>
      </c>
      <c r="K23" s="39">
        <v>47429</v>
      </c>
      <c r="L23" s="39">
        <v>47430</v>
      </c>
      <c r="M23" s="144">
        <v>47431</v>
      </c>
      <c r="N23" s="136">
        <v>47432</v>
      </c>
      <c r="O23" s="185">
        <v>47433</v>
      </c>
      <c r="P23" s="39">
        <v>47434</v>
      </c>
      <c r="Q23" s="39">
        <v>47435</v>
      </c>
      <c r="R23" s="39">
        <v>47436</v>
      </c>
      <c r="S23" s="39">
        <v>47437</v>
      </c>
      <c r="T23" s="144">
        <v>47438</v>
      </c>
      <c r="U23" s="136">
        <v>47439</v>
      </c>
      <c r="V23" s="185">
        <v>47440</v>
      </c>
      <c r="W23" s="39">
        <v>47441</v>
      </c>
      <c r="X23" s="39">
        <v>47442</v>
      </c>
      <c r="Y23" s="39">
        <v>47443</v>
      </c>
      <c r="Z23" s="39">
        <v>47444</v>
      </c>
      <c r="AA23" s="144">
        <v>47445</v>
      </c>
      <c r="AB23" s="136">
        <v>47446</v>
      </c>
      <c r="AC23" s="185">
        <v>47447</v>
      </c>
      <c r="AD23" s="39">
        <v>47448</v>
      </c>
      <c r="AE23" s="39">
        <v>47449</v>
      </c>
      <c r="AF23" s="39">
        <v>47450</v>
      </c>
      <c r="AG23" s="39">
        <v>47451</v>
      </c>
      <c r="AH23" s="39">
        <v>47452</v>
      </c>
      <c r="AI23" s="39">
        <v>46722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6"/>
      <c r="G27" s="137"/>
      <c r="H27" s="186"/>
      <c r="I27" s="44"/>
      <c r="J27" s="45"/>
      <c r="K27" s="45"/>
      <c r="L27" s="45"/>
      <c r="M27" s="46"/>
      <c r="N27" s="137"/>
      <c r="O27" s="186"/>
      <c r="P27" s="44"/>
      <c r="Q27" s="46"/>
      <c r="R27" s="45"/>
      <c r="S27" s="44"/>
      <c r="T27" s="46"/>
      <c r="U27" s="137"/>
      <c r="V27" s="186"/>
      <c r="W27" s="44"/>
      <c r="X27" s="45"/>
      <c r="Y27" s="45"/>
      <c r="Z27" s="45"/>
      <c r="AA27" s="46"/>
      <c r="AB27" s="137"/>
      <c r="AC27" s="186"/>
      <c r="AD27" s="44"/>
      <c r="AE27" s="46"/>
      <c r="AF27" s="47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6"/>
      <c r="G28" s="138"/>
      <c r="H28" s="187"/>
      <c r="I28" s="44"/>
      <c r="J28" s="45"/>
      <c r="K28" s="51"/>
      <c r="L28" s="52"/>
      <c r="M28" s="46"/>
      <c r="N28" s="138"/>
      <c r="O28" s="187"/>
      <c r="P28" s="44"/>
      <c r="Q28" s="46"/>
      <c r="R28" s="45"/>
      <c r="S28" s="44"/>
      <c r="T28" s="46"/>
      <c r="U28" s="138"/>
      <c r="V28" s="187"/>
      <c r="W28" s="44"/>
      <c r="X28" s="45"/>
      <c r="Y28" s="51"/>
      <c r="Z28" s="45"/>
      <c r="AA28" s="46"/>
      <c r="AB28" s="138"/>
      <c r="AC28" s="187"/>
      <c r="AD28" s="54"/>
      <c r="AE28" s="45"/>
      <c r="AF28" s="45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6"/>
      <c r="G29" s="138"/>
      <c r="H29" s="187"/>
      <c r="I29" s="44"/>
      <c r="J29" s="45"/>
      <c r="K29" s="54"/>
      <c r="L29" s="45"/>
      <c r="M29" s="46"/>
      <c r="N29" s="138"/>
      <c r="O29" s="187"/>
      <c r="P29" s="44"/>
      <c r="Q29" s="46"/>
      <c r="R29" s="45"/>
      <c r="S29" s="44"/>
      <c r="T29" s="46"/>
      <c r="U29" s="138"/>
      <c r="V29" s="187"/>
      <c r="W29" s="44"/>
      <c r="X29" s="45"/>
      <c r="Y29" s="54"/>
      <c r="Z29" s="52"/>
      <c r="AA29" s="46"/>
      <c r="AB29" s="138"/>
      <c r="AC29" s="187"/>
      <c r="AD29" s="44"/>
      <c r="AE29" s="45"/>
      <c r="AF29" s="51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6"/>
      <c r="G30" s="138"/>
      <c r="H30" s="187"/>
      <c r="I30" s="44"/>
      <c r="J30" s="45"/>
      <c r="K30" s="45"/>
      <c r="L30" s="45"/>
      <c r="M30" s="46"/>
      <c r="N30" s="138"/>
      <c r="O30" s="187"/>
      <c r="P30" s="44"/>
      <c r="Q30" s="46"/>
      <c r="R30" s="51"/>
      <c r="S30" s="56"/>
      <c r="T30" s="46"/>
      <c r="U30" s="138"/>
      <c r="V30" s="187"/>
      <c r="W30" s="44"/>
      <c r="X30" s="45"/>
      <c r="Y30" s="45"/>
      <c r="Z30" s="47"/>
      <c r="AA30" s="46"/>
      <c r="AB30" s="138"/>
      <c r="AC30" s="187"/>
      <c r="AD30" s="54"/>
      <c r="AE30" s="45"/>
      <c r="AF30" s="51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6"/>
      <c r="G31" s="138"/>
      <c r="H31" s="187"/>
      <c r="I31" s="44"/>
      <c r="J31" s="45"/>
      <c r="K31" s="54"/>
      <c r="L31" s="45"/>
      <c r="M31" s="46"/>
      <c r="N31" s="138"/>
      <c r="O31" s="187"/>
      <c r="P31" s="46"/>
      <c r="Q31" s="57"/>
      <c r="R31" s="45"/>
      <c r="S31" s="44"/>
      <c r="T31" s="160"/>
      <c r="U31" s="138"/>
      <c r="V31" s="187"/>
      <c r="W31" s="44"/>
      <c r="X31" s="45"/>
      <c r="Y31" s="45"/>
      <c r="Z31" s="45"/>
      <c r="AA31" s="46"/>
      <c r="AB31" s="138"/>
      <c r="AC31" s="187"/>
      <c r="AD31" s="44"/>
      <c r="AE31" s="45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6"/>
      <c r="G32" s="138"/>
      <c r="H32" s="187"/>
      <c r="I32" s="44"/>
      <c r="J32" s="45"/>
      <c r="K32" s="45"/>
      <c r="L32" s="52"/>
      <c r="M32" s="46"/>
      <c r="N32" s="138"/>
      <c r="O32" s="187"/>
      <c r="P32" s="44"/>
      <c r="Q32" s="46"/>
      <c r="R32" s="45"/>
      <c r="S32" s="44"/>
      <c r="T32" s="46"/>
      <c r="U32" s="138"/>
      <c r="V32" s="187"/>
      <c r="W32" s="44"/>
      <c r="X32" s="45"/>
      <c r="Y32" s="45"/>
      <c r="Z32" s="45"/>
      <c r="AA32" s="46"/>
      <c r="AB32" s="138"/>
      <c r="AC32" s="187"/>
      <c r="AD32" s="54"/>
      <c r="AE32" s="45"/>
      <c r="AF32" s="45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6"/>
      <c r="G33" s="138"/>
      <c r="H33" s="187"/>
      <c r="I33" s="44"/>
      <c r="J33" s="45"/>
      <c r="K33" s="45"/>
      <c r="L33" s="45"/>
      <c r="M33" s="46"/>
      <c r="N33" s="138"/>
      <c r="O33" s="187"/>
      <c r="P33" s="44"/>
      <c r="Q33" s="46"/>
      <c r="R33" s="45"/>
      <c r="S33" s="44"/>
      <c r="T33" s="46"/>
      <c r="U33" s="138"/>
      <c r="V33" s="187"/>
      <c r="W33" s="44"/>
      <c r="X33" s="45"/>
      <c r="Y33" s="54"/>
      <c r="Z33" s="45"/>
      <c r="AA33" s="46"/>
      <c r="AB33" s="138"/>
      <c r="AC33" s="187"/>
      <c r="AD33" s="44"/>
      <c r="AE33" s="45"/>
      <c r="AF33" s="51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6"/>
      <c r="G34" s="138"/>
      <c r="H34" s="187"/>
      <c r="I34" s="44"/>
      <c r="J34" s="45"/>
      <c r="K34" s="45"/>
      <c r="L34" s="45"/>
      <c r="M34" s="46"/>
      <c r="N34" s="138"/>
      <c r="O34" s="187"/>
      <c r="P34" s="44"/>
      <c r="Q34" s="46"/>
      <c r="R34" s="52"/>
      <c r="S34" s="54"/>
      <c r="T34" s="46"/>
      <c r="U34" s="138"/>
      <c r="V34" s="187"/>
      <c r="W34" s="44"/>
      <c r="X34" s="45"/>
      <c r="Y34" s="45"/>
      <c r="Z34" s="45"/>
      <c r="AA34" s="46"/>
      <c r="AB34" s="138"/>
      <c r="AC34" s="187"/>
      <c r="AD34" s="54"/>
      <c r="AE34" s="45"/>
      <c r="AF34" s="51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1">
        <f t="shared" ref="G35:I35" si="2">SUM(G27:G34)</f>
        <v>0</v>
      </c>
      <c r="H35" s="13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1">
        <f t="shared" ref="N35:Q35" si="3">SUM(N27:N34)</f>
        <v>0</v>
      </c>
      <c r="O35" s="131">
        <f t="shared" si="3"/>
        <v>0</v>
      </c>
      <c r="P35" s="15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51">
        <f>SUM(T27:T34)</f>
        <v>0</v>
      </c>
      <c r="U35" s="121">
        <f t="shared" ref="U35:X35" si="4">SUM(U27:U34)</f>
        <v>0</v>
      </c>
      <c r="V35" s="13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1">
        <f t="shared" ref="AB35:AE35" si="5">SUM(AB27:AB34)</f>
        <v>0</v>
      </c>
      <c r="AC35" s="13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68"/>
      <c r="E39" s="69"/>
      <c r="F39" s="157"/>
      <c r="G39" s="137"/>
      <c r="H39" s="186"/>
      <c r="I39" s="70"/>
      <c r="J39" s="71"/>
      <c r="K39" s="71"/>
      <c r="L39" s="71"/>
      <c r="M39" s="157"/>
      <c r="N39" s="137"/>
      <c r="O39" s="186"/>
      <c r="P39" s="70"/>
      <c r="Q39" s="71"/>
      <c r="R39" s="72"/>
      <c r="S39" s="73"/>
      <c r="T39" s="157"/>
      <c r="U39" s="137"/>
      <c r="V39" s="186"/>
      <c r="W39" s="70"/>
      <c r="X39" s="71"/>
      <c r="Y39" s="72"/>
      <c r="Z39" s="73"/>
      <c r="AA39" s="157"/>
      <c r="AB39" s="137"/>
      <c r="AC39" s="186"/>
      <c r="AD39" s="70"/>
      <c r="AE39" s="71"/>
      <c r="AF39" s="71"/>
      <c r="AG39" s="71"/>
      <c r="AH39" s="70"/>
      <c r="AI39" s="74"/>
      <c r="AJ39" s="49">
        <f>SUM(E39:AI39)</f>
        <v>0</v>
      </c>
    </row>
    <row r="40" spans="1:36" ht="15" thickBot="1" x14ac:dyDescent="0.4">
      <c r="B40" s="261"/>
      <c r="C40" s="262"/>
      <c r="D40" s="68"/>
      <c r="E40" s="75"/>
      <c r="F40" s="157"/>
      <c r="G40" s="138"/>
      <c r="H40" s="187"/>
      <c r="I40" s="70"/>
      <c r="J40" s="70"/>
      <c r="K40" s="70"/>
      <c r="L40" s="70"/>
      <c r="M40" s="157"/>
      <c r="N40" s="138"/>
      <c r="O40" s="187"/>
      <c r="P40" s="70"/>
      <c r="Q40" s="70"/>
      <c r="R40" s="70"/>
      <c r="S40" s="70"/>
      <c r="T40" s="157"/>
      <c r="U40" s="138"/>
      <c r="V40" s="187"/>
      <c r="W40" s="70"/>
      <c r="X40" s="70"/>
      <c r="Y40" s="70"/>
      <c r="Z40" s="70"/>
      <c r="AA40" s="157"/>
      <c r="AB40" s="138"/>
      <c r="AC40" s="187"/>
      <c r="AD40" s="70"/>
      <c r="AE40" s="70"/>
      <c r="AF40" s="76"/>
      <c r="AG40" s="76"/>
      <c r="AH40" s="70"/>
      <c r="AI40" s="74"/>
      <c r="AJ40" s="49">
        <f t="shared" ref="AJ40:AJ42" si="7">SUM(E40:AI40)</f>
        <v>0</v>
      </c>
    </row>
    <row r="41" spans="1:36" ht="15" thickBot="1" x14ac:dyDescent="0.4">
      <c r="B41" s="261"/>
      <c r="C41" s="262"/>
      <c r="D41" s="68"/>
      <c r="E41" s="75"/>
      <c r="F41" s="157"/>
      <c r="G41" s="138"/>
      <c r="H41" s="187"/>
      <c r="I41" s="70"/>
      <c r="J41" s="71"/>
      <c r="K41" s="71"/>
      <c r="L41" s="71"/>
      <c r="M41" s="148"/>
      <c r="N41" s="138"/>
      <c r="O41" s="187"/>
      <c r="P41" s="70"/>
      <c r="Q41" s="71"/>
      <c r="R41" s="71"/>
      <c r="S41" s="71"/>
      <c r="T41" s="148"/>
      <c r="U41" s="138"/>
      <c r="V41" s="187"/>
      <c r="W41" s="70"/>
      <c r="X41" s="71"/>
      <c r="Y41" s="71"/>
      <c r="Z41" s="71"/>
      <c r="AA41" s="148"/>
      <c r="AB41" s="138"/>
      <c r="AC41" s="187"/>
      <c r="AD41" s="70"/>
      <c r="AE41" s="71"/>
      <c r="AF41" s="76"/>
      <c r="AG41" s="76"/>
      <c r="AH41" s="70"/>
      <c r="AI41" s="74"/>
      <c r="AJ41" s="49">
        <f t="shared" si="7"/>
        <v>0</v>
      </c>
    </row>
    <row r="42" spans="1:36" ht="15" thickBot="1" x14ac:dyDescent="0.4">
      <c r="B42" s="261"/>
      <c r="C42" s="262"/>
      <c r="D42" s="68"/>
      <c r="E42" s="75"/>
      <c r="F42" s="157"/>
      <c r="G42" s="138"/>
      <c r="H42" s="187"/>
      <c r="I42" s="70"/>
      <c r="J42" s="71"/>
      <c r="K42" s="77"/>
      <c r="L42" s="78"/>
      <c r="M42" s="157"/>
      <c r="N42" s="138"/>
      <c r="O42" s="187"/>
      <c r="P42" s="70"/>
      <c r="Q42" s="71"/>
      <c r="R42" s="71"/>
      <c r="S42" s="71"/>
      <c r="T42" s="157"/>
      <c r="U42" s="138"/>
      <c r="V42" s="187"/>
      <c r="W42" s="70"/>
      <c r="X42" s="71"/>
      <c r="Y42" s="73"/>
      <c r="Z42" s="71"/>
      <c r="AA42" s="157"/>
      <c r="AB42" s="138"/>
      <c r="AC42" s="187"/>
      <c r="AD42" s="77"/>
      <c r="AE42" s="71"/>
      <c r="AF42" s="76"/>
      <c r="AG42" s="76"/>
      <c r="AH42" s="70"/>
      <c r="AI42" s="74"/>
      <c r="AJ42" s="49">
        <f t="shared" si="7"/>
        <v>0</v>
      </c>
    </row>
    <row r="43" spans="1:36" ht="15" thickBot="1" x14ac:dyDescent="0.4">
      <c r="B43" s="233" t="s">
        <v>31</v>
      </c>
      <c r="C43" s="234"/>
      <c r="D43" s="59"/>
      <c r="E43" s="60">
        <f>SUM(E39:E42)</f>
        <v>0</v>
      </c>
      <c r="F43" s="64">
        <f>SUM(F39:F42)</f>
        <v>0</v>
      </c>
      <c r="G43" s="121">
        <f t="shared" ref="G43:J43" si="8">SUM(G39:G42)</f>
        <v>0</v>
      </c>
      <c r="H43" s="13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1">
        <f t="shared" ref="N43:Q43" si="9">SUM(N39:N42)</f>
        <v>0</v>
      </c>
      <c r="O43" s="131">
        <f t="shared" si="9"/>
        <v>0</v>
      </c>
      <c r="P43" s="151">
        <f t="shared" si="9"/>
        <v>0</v>
      </c>
      <c r="Q43" s="64">
        <f t="shared" si="9"/>
        <v>0</v>
      </c>
      <c r="R43" s="79">
        <f>SUM(R39:R42)</f>
        <v>0</v>
      </c>
      <c r="S43" s="60">
        <f>SUM(S39:S42)</f>
        <v>0</v>
      </c>
      <c r="T43" s="64">
        <f>SUM(T39:T42)</f>
        <v>0</v>
      </c>
      <c r="U43" s="121">
        <f t="shared" ref="U43:X43" si="10">SUM(U39:U42)</f>
        <v>0</v>
      </c>
      <c r="V43" s="13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1">
        <f t="shared" ref="AB43:AE43" si="11">SUM(AB39:AB42)</f>
        <v>0</v>
      </c>
      <c r="AC43" s="13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81"/>
      <c r="F47" s="83"/>
      <c r="G47" s="122"/>
      <c r="H47" s="132"/>
      <c r="I47" s="139"/>
      <c r="J47" s="82"/>
      <c r="K47" s="81"/>
      <c r="L47" s="81"/>
      <c r="M47" s="83"/>
      <c r="N47" s="122"/>
      <c r="O47" s="132"/>
      <c r="P47" s="158"/>
      <c r="Q47" s="83"/>
      <c r="R47" s="81"/>
      <c r="S47" s="85"/>
      <c r="T47" s="82"/>
      <c r="U47" s="122"/>
      <c r="V47" s="132"/>
      <c r="W47" s="82"/>
      <c r="X47" s="82"/>
      <c r="Y47" s="81"/>
      <c r="Z47" s="86"/>
      <c r="AA47" s="82"/>
      <c r="AB47" s="122"/>
      <c r="AC47" s="132"/>
      <c r="AD47" s="82"/>
      <c r="AE47" s="82"/>
      <c r="AF47" s="81"/>
      <c r="AG47" s="86"/>
      <c r="AH47" s="82"/>
      <c r="AI47" s="82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65">
        <f>SUM(E35+E43)</f>
        <v>0</v>
      </c>
      <c r="F49" s="61">
        <f>SUM(F35+F43)</f>
        <v>0</v>
      </c>
      <c r="G49" s="115">
        <f t="shared" ref="G49:J49" si="12">SUM(G35+G43)</f>
        <v>0</v>
      </c>
      <c r="H49" s="159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5">
        <f t="shared" ref="N49:Q49" si="13">SUM(N35+N43)</f>
        <v>0</v>
      </c>
      <c r="O49" s="159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5">
        <f>SUM(U35+U43)</f>
        <v>0</v>
      </c>
      <c r="V49" s="135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5">
        <f t="shared" ref="AB49:AH49" si="15">SUM(AB35+AB43)</f>
        <v>0</v>
      </c>
      <c r="AC49" s="159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1.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47453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9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108" t="str">
        <f>IF(D18="A",Erläuterungen!D22,(IF(D18="B",Erläuterungen!D23,(IF(D18="C",Erläuterungen!D24,(IF(D18="D",Erläuterungen!D25,IF(D18="E",Erläuterungen!D26,"-"))))))))</f>
        <v>Führungskräfte und
akademische Berufe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156">
        <f>E23</f>
        <v>47453</v>
      </c>
      <c r="F22" s="184">
        <f>F23</f>
        <v>47454</v>
      </c>
      <c r="G22" s="37">
        <f t="shared" ref="G22:AI22" si="0">G23</f>
        <v>47455</v>
      </c>
      <c r="H22" s="37">
        <f t="shared" si="0"/>
        <v>47456</v>
      </c>
      <c r="I22" s="37">
        <f t="shared" si="0"/>
        <v>47457</v>
      </c>
      <c r="J22" s="37">
        <f t="shared" si="0"/>
        <v>47458</v>
      </c>
      <c r="K22" s="143">
        <f t="shared" si="0"/>
        <v>47459</v>
      </c>
      <c r="L22" s="156">
        <f t="shared" si="0"/>
        <v>47460</v>
      </c>
      <c r="M22" s="184">
        <f t="shared" si="0"/>
        <v>47461</v>
      </c>
      <c r="N22" s="37">
        <f t="shared" si="0"/>
        <v>47462</v>
      </c>
      <c r="O22" s="37">
        <f t="shared" si="0"/>
        <v>47463</v>
      </c>
      <c r="P22" s="37">
        <f t="shared" si="0"/>
        <v>47464</v>
      </c>
      <c r="Q22" s="37">
        <f t="shared" si="0"/>
        <v>47465</v>
      </c>
      <c r="R22" s="143">
        <f t="shared" si="0"/>
        <v>47466</v>
      </c>
      <c r="S22" s="156">
        <f t="shared" si="0"/>
        <v>47467</v>
      </c>
      <c r="T22" s="184">
        <f t="shared" si="0"/>
        <v>47468</v>
      </c>
      <c r="U22" s="37">
        <f t="shared" si="0"/>
        <v>47469</v>
      </c>
      <c r="V22" s="37">
        <f t="shared" si="0"/>
        <v>47470</v>
      </c>
      <c r="W22" s="37">
        <f t="shared" si="0"/>
        <v>47471</v>
      </c>
      <c r="X22" s="37">
        <f t="shared" si="0"/>
        <v>47472</v>
      </c>
      <c r="Y22" s="143">
        <f t="shared" si="0"/>
        <v>47473</v>
      </c>
      <c r="Z22" s="156">
        <f t="shared" si="0"/>
        <v>47474</v>
      </c>
      <c r="AA22" s="184">
        <f t="shared" si="0"/>
        <v>47475</v>
      </c>
      <c r="AB22" s="37">
        <f t="shared" si="0"/>
        <v>47476</v>
      </c>
      <c r="AC22" s="37">
        <f t="shared" si="0"/>
        <v>47477</v>
      </c>
      <c r="AD22" s="37">
        <f t="shared" si="0"/>
        <v>47478</v>
      </c>
      <c r="AE22" s="37">
        <f t="shared" si="0"/>
        <v>47479</v>
      </c>
      <c r="AF22" s="143">
        <f t="shared" si="0"/>
        <v>47480</v>
      </c>
      <c r="AG22" s="156">
        <f t="shared" si="0"/>
        <v>47481</v>
      </c>
      <c r="AH22" s="184">
        <f t="shared" si="0"/>
        <v>47482</v>
      </c>
      <c r="AI22" s="37">
        <f t="shared" si="0"/>
        <v>47483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136">
        <v>47453</v>
      </c>
      <c r="F23" s="185">
        <v>47454</v>
      </c>
      <c r="G23" s="39">
        <v>47455</v>
      </c>
      <c r="H23" s="39">
        <v>47456</v>
      </c>
      <c r="I23" s="39">
        <v>47457</v>
      </c>
      <c r="J23" s="39">
        <v>47458</v>
      </c>
      <c r="K23" s="144">
        <v>47459</v>
      </c>
      <c r="L23" s="136">
        <v>47460</v>
      </c>
      <c r="M23" s="185">
        <v>47461</v>
      </c>
      <c r="N23" s="39">
        <v>47462</v>
      </c>
      <c r="O23" s="39">
        <v>47463</v>
      </c>
      <c r="P23" s="39">
        <v>47464</v>
      </c>
      <c r="Q23" s="39">
        <v>47465</v>
      </c>
      <c r="R23" s="144">
        <v>47466</v>
      </c>
      <c r="S23" s="136">
        <v>47467</v>
      </c>
      <c r="T23" s="185">
        <v>47468</v>
      </c>
      <c r="U23" s="39">
        <v>47469</v>
      </c>
      <c r="V23" s="39">
        <v>47470</v>
      </c>
      <c r="W23" s="39">
        <v>47471</v>
      </c>
      <c r="X23" s="39">
        <v>47472</v>
      </c>
      <c r="Y23" s="144">
        <v>47473</v>
      </c>
      <c r="Z23" s="136">
        <v>47474</v>
      </c>
      <c r="AA23" s="185">
        <v>47475</v>
      </c>
      <c r="AB23" s="39">
        <v>47476</v>
      </c>
      <c r="AC23" s="39">
        <v>47477</v>
      </c>
      <c r="AD23" s="39">
        <v>47478</v>
      </c>
      <c r="AE23" s="39">
        <v>47479</v>
      </c>
      <c r="AF23" s="144">
        <v>47480</v>
      </c>
      <c r="AG23" s="136">
        <v>47481</v>
      </c>
      <c r="AH23" s="185">
        <v>47482</v>
      </c>
      <c r="AI23" s="39">
        <v>47483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35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137"/>
      <c r="F27" s="186"/>
      <c r="G27" s="44"/>
      <c r="H27" s="45"/>
      <c r="I27" s="45"/>
      <c r="J27" s="45"/>
      <c r="K27" s="57"/>
      <c r="L27" s="137"/>
      <c r="M27" s="186"/>
      <c r="N27" s="44"/>
      <c r="O27" s="44"/>
      <c r="P27" s="45"/>
      <c r="Q27" s="46"/>
      <c r="R27" s="57"/>
      <c r="S27" s="137"/>
      <c r="T27" s="186"/>
      <c r="U27" s="44"/>
      <c r="V27" s="45"/>
      <c r="W27" s="45"/>
      <c r="X27" s="45"/>
      <c r="Y27" s="57"/>
      <c r="Z27" s="137"/>
      <c r="AA27" s="186"/>
      <c r="AB27" s="44"/>
      <c r="AC27" s="45"/>
      <c r="AD27" s="45"/>
      <c r="AE27" s="46"/>
      <c r="AF27" s="145"/>
      <c r="AG27" s="137"/>
      <c r="AH27" s="186"/>
      <c r="AI27" s="53"/>
      <c r="AJ27" s="109">
        <f>SUM(E27:AI27)</f>
        <v>0</v>
      </c>
    </row>
    <row r="28" spans="1:36" ht="15" thickBot="1" x14ac:dyDescent="0.4">
      <c r="A28" s="21"/>
      <c r="B28" s="42"/>
      <c r="C28" s="42"/>
      <c r="D28" s="42"/>
      <c r="E28" s="138"/>
      <c r="F28" s="187"/>
      <c r="G28" s="44"/>
      <c r="H28" s="45"/>
      <c r="I28" s="45"/>
      <c r="J28" s="45"/>
      <c r="K28" s="146"/>
      <c r="L28" s="138"/>
      <c r="M28" s="187"/>
      <c r="N28" s="44"/>
      <c r="O28" s="45"/>
      <c r="P28" s="45"/>
      <c r="Q28" s="46"/>
      <c r="R28" s="57"/>
      <c r="S28" s="138"/>
      <c r="T28" s="187"/>
      <c r="U28" s="44"/>
      <c r="V28" s="45"/>
      <c r="W28" s="45"/>
      <c r="X28" s="45"/>
      <c r="Y28" s="146"/>
      <c r="Z28" s="138"/>
      <c r="AA28" s="187"/>
      <c r="AB28" s="54"/>
      <c r="AC28" s="52"/>
      <c r="AD28" s="52"/>
      <c r="AE28" s="45"/>
      <c r="AF28" s="57"/>
      <c r="AG28" s="138"/>
      <c r="AH28" s="187"/>
      <c r="AI28" s="53"/>
      <c r="AJ28" s="10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38"/>
      <c r="F29" s="187"/>
      <c r="G29" s="44"/>
      <c r="H29" s="45"/>
      <c r="I29" s="45"/>
      <c r="J29" s="45"/>
      <c r="K29" s="147"/>
      <c r="L29" s="138"/>
      <c r="M29" s="187"/>
      <c r="N29" s="44"/>
      <c r="O29" s="45"/>
      <c r="P29" s="45"/>
      <c r="Q29" s="46"/>
      <c r="R29" s="57"/>
      <c r="S29" s="138"/>
      <c r="T29" s="187"/>
      <c r="U29" s="44"/>
      <c r="V29" s="45"/>
      <c r="W29" s="45"/>
      <c r="X29" s="45"/>
      <c r="Y29" s="147"/>
      <c r="Z29" s="138"/>
      <c r="AA29" s="187"/>
      <c r="AB29" s="44"/>
      <c r="AC29" s="45"/>
      <c r="AD29" s="45"/>
      <c r="AE29" s="45"/>
      <c r="AF29" s="146"/>
      <c r="AG29" s="138"/>
      <c r="AH29" s="187"/>
      <c r="AI29" s="53"/>
      <c r="AJ29" s="109">
        <f t="shared" si="1"/>
        <v>0</v>
      </c>
    </row>
    <row r="30" spans="1:36" ht="15" thickBot="1" x14ac:dyDescent="0.4">
      <c r="A30" s="21"/>
      <c r="B30" s="42"/>
      <c r="C30" s="42"/>
      <c r="D30" s="42"/>
      <c r="E30" s="138"/>
      <c r="F30" s="187"/>
      <c r="G30" s="44"/>
      <c r="H30" s="45"/>
      <c r="I30" s="45"/>
      <c r="J30" s="45"/>
      <c r="K30" s="57"/>
      <c r="L30" s="138"/>
      <c r="M30" s="187"/>
      <c r="N30" s="44"/>
      <c r="O30" s="45"/>
      <c r="P30" s="45"/>
      <c r="Q30" s="46"/>
      <c r="R30" s="146"/>
      <c r="S30" s="138"/>
      <c r="T30" s="187"/>
      <c r="U30" s="44"/>
      <c r="V30" s="45"/>
      <c r="W30" s="45"/>
      <c r="X30" s="45"/>
      <c r="Y30" s="57"/>
      <c r="Z30" s="138"/>
      <c r="AA30" s="187"/>
      <c r="AB30" s="54"/>
      <c r="AC30" s="52"/>
      <c r="AD30" s="52"/>
      <c r="AE30" s="45"/>
      <c r="AF30" s="146"/>
      <c r="AG30" s="138"/>
      <c r="AH30" s="187"/>
      <c r="AI30" s="53"/>
      <c r="AJ30" s="109">
        <f t="shared" si="1"/>
        <v>0</v>
      </c>
    </row>
    <row r="31" spans="1:36" ht="15" thickBot="1" x14ac:dyDescent="0.4">
      <c r="A31" s="21"/>
      <c r="B31" s="42"/>
      <c r="C31" s="42"/>
      <c r="D31" s="42"/>
      <c r="E31" s="138"/>
      <c r="F31" s="187"/>
      <c r="G31" s="44"/>
      <c r="H31" s="45"/>
      <c r="I31" s="45"/>
      <c r="J31" s="45"/>
      <c r="K31" s="147"/>
      <c r="L31" s="138"/>
      <c r="M31" s="187"/>
      <c r="N31" s="44"/>
      <c r="O31" s="57"/>
      <c r="P31" s="57"/>
      <c r="Q31" s="57"/>
      <c r="R31" s="57"/>
      <c r="S31" s="138"/>
      <c r="T31" s="187"/>
      <c r="U31" s="44"/>
      <c r="V31" s="45"/>
      <c r="W31" s="45"/>
      <c r="X31" s="45"/>
      <c r="Y31" s="57"/>
      <c r="Z31" s="138"/>
      <c r="AA31" s="187"/>
      <c r="AB31" s="44"/>
      <c r="AC31" s="45"/>
      <c r="AD31" s="45"/>
      <c r="AE31" s="45"/>
      <c r="AF31" s="147"/>
      <c r="AG31" s="138"/>
      <c r="AH31" s="187"/>
      <c r="AI31" s="53"/>
      <c r="AJ31" s="109">
        <f t="shared" si="1"/>
        <v>0</v>
      </c>
    </row>
    <row r="32" spans="1:36" ht="15" thickBot="1" x14ac:dyDescent="0.4">
      <c r="A32" s="21"/>
      <c r="B32" s="42"/>
      <c r="C32" s="42"/>
      <c r="D32" s="42"/>
      <c r="E32" s="138"/>
      <c r="F32" s="187"/>
      <c r="G32" s="44"/>
      <c r="H32" s="45"/>
      <c r="I32" s="45"/>
      <c r="J32" s="45"/>
      <c r="K32" s="57"/>
      <c r="L32" s="138"/>
      <c r="M32" s="187"/>
      <c r="N32" s="44"/>
      <c r="O32" s="45"/>
      <c r="P32" s="45"/>
      <c r="Q32" s="46"/>
      <c r="R32" s="57"/>
      <c r="S32" s="138"/>
      <c r="T32" s="187"/>
      <c r="U32" s="44"/>
      <c r="V32" s="45"/>
      <c r="W32" s="45"/>
      <c r="X32" s="45"/>
      <c r="Y32" s="57"/>
      <c r="Z32" s="138"/>
      <c r="AA32" s="187"/>
      <c r="AB32" s="54"/>
      <c r="AC32" s="52"/>
      <c r="AD32" s="52"/>
      <c r="AE32" s="45"/>
      <c r="AF32" s="57"/>
      <c r="AG32" s="138"/>
      <c r="AH32" s="187"/>
      <c r="AI32" s="53"/>
      <c r="AJ32" s="109">
        <f t="shared" si="1"/>
        <v>0</v>
      </c>
    </row>
    <row r="33" spans="1:36" ht="15" thickBot="1" x14ac:dyDescent="0.4">
      <c r="A33" s="21"/>
      <c r="B33" s="42"/>
      <c r="C33" s="42"/>
      <c r="D33" s="42"/>
      <c r="E33" s="138"/>
      <c r="F33" s="187"/>
      <c r="G33" s="44"/>
      <c r="H33" s="45"/>
      <c r="I33" s="45"/>
      <c r="J33" s="45"/>
      <c r="K33" s="57"/>
      <c r="L33" s="138"/>
      <c r="M33" s="187"/>
      <c r="N33" s="44"/>
      <c r="O33" s="45"/>
      <c r="P33" s="45"/>
      <c r="Q33" s="46"/>
      <c r="R33" s="57"/>
      <c r="S33" s="138"/>
      <c r="T33" s="187"/>
      <c r="U33" s="44"/>
      <c r="V33" s="45"/>
      <c r="W33" s="45"/>
      <c r="X33" s="45"/>
      <c r="Y33" s="147"/>
      <c r="Z33" s="138"/>
      <c r="AA33" s="187"/>
      <c r="AB33" s="44"/>
      <c r="AC33" s="45"/>
      <c r="AD33" s="45"/>
      <c r="AE33" s="45"/>
      <c r="AF33" s="146"/>
      <c r="AG33" s="138"/>
      <c r="AH33" s="187"/>
      <c r="AI33" s="53"/>
      <c r="AJ33" s="109">
        <f t="shared" si="1"/>
        <v>0</v>
      </c>
    </row>
    <row r="34" spans="1:36" ht="15" thickBot="1" x14ac:dyDescent="0.4">
      <c r="A34" s="21"/>
      <c r="B34" s="110"/>
      <c r="C34" s="110"/>
      <c r="D34" s="110"/>
      <c r="E34" s="138"/>
      <c r="F34" s="187"/>
      <c r="G34" s="44"/>
      <c r="H34" s="45"/>
      <c r="I34" s="45"/>
      <c r="J34" s="45"/>
      <c r="K34" s="57"/>
      <c r="L34" s="138"/>
      <c r="M34" s="187"/>
      <c r="N34" s="44"/>
      <c r="O34" s="45"/>
      <c r="P34" s="45"/>
      <c r="Q34" s="46"/>
      <c r="R34" s="154"/>
      <c r="S34" s="138"/>
      <c r="T34" s="187"/>
      <c r="U34" s="44"/>
      <c r="V34" s="45"/>
      <c r="W34" s="45"/>
      <c r="X34" s="45"/>
      <c r="Y34" s="57"/>
      <c r="Z34" s="138"/>
      <c r="AA34" s="187"/>
      <c r="AB34" s="54"/>
      <c r="AC34" s="52"/>
      <c r="AD34" s="52"/>
      <c r="AE34" s="45"/>
      <c r="AF34" s="146"/>
      <c r="AG34" s="138"/>
      <c r="AH34" s="187"/>
      <c r="AI34" s="53"/>
      <c r="AJ34" s="10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121">
        <f>SUM(E27:E34)</f>
        <v>0</v>
      </c>
      <c r="F35" s="131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79">
        <f>SUM(K27:K34)</f>
        <v>0</v>
      </c>
      <c r="L35" s="121">
        <f>SUM(L27:L34)</f>
        <v>0</v>
      </c>
      <c r="M35" s="131">
        <f>SUM(M27:M34)</f>
        <v>0</v>
      </c>
      <c r="N35" s="151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21">
        <f>SUM(S27:S34)</f>
        <v>0</v>
      </c>
      <c r="T35" s="131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79">
        <f>SUM(Y27:Y34)</f>
        <v>0</v>
      </c>
      <c r="Z35" s="121">
        <f>SUM(Z27:Z34)</f>
        <v>0</v>
      </c>
      <c r="AA35" s="131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79">
        <f>SUM(AF27:AF34)</f>
        <v>0</v>
      </c>
      <c r="AG35" s="121">
        <f>SUM(AG27:AG34)</f>
        <v>0</v>
      </c>
      <c r="AH35" s="131">
        <f>SUM(AH27:AH34)</f>
        <v>0</v>
      </c>
      <c r="AI35" s="150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68"/>
      <c r="E39" s="137"/>
      <c r="F39" s="186"/>
      <c r="G39" s="70"/>
      <c r="H39" s="71"/>
      <c r="I39" s="71"/>
      <c r="J39" s="71"/>
      <c r="K39" s="148"/>
      <c r="L39" s="137"/>
      <c r="M39" s="186"/>
      <c r="N39" s="70"/>
      <c r="O39" s="71"/>
      <c r="P39" s="71"/>
      <c r="Q39" s="71"/>
      <c r="R39" s="152"/>
      <c r="S39" s="137"/>
      <c r="T39" s="186"/>
      <c r="U39" s="70"/>
      <c r="V39" s="71"/>
      <c r="W39" s="71"/>
      <c r="X39" s="71"/>
      <c r="Y39" s="152"/>
      <c r="Z39" s="137"/>
      <c r="AA39" s="186"/>
      <c r="AB39" s="70"/>
      <c r="AC39" s="71"/>
      <c r="AD39" s="71"/>
      <c r="AE39" s="71"/>
      <c r="AF39" s="148"/>
      <c r="AG39" s="137"/>
      <c r="AH39" s="186"/>
      <c r="AI39" s="74"/>
      <c r="AJ39" s="109">
        <f>SUM(E39:AI39)</f>
        <v>0</v>
      </c>
    </row>
    <row r="40" spans="1:36" ht="15" thickBot="1" x14ac:dyDescent="0.4">
      <c r="B40" s="261"/>
      <c r="C40" s="262"/>
      <c r="D40" s="68"/>
      <c r="E40" s="138"/>
      <c r="F40" s="187"/>
      <c r="G40" s="70"/>
      <c r="H40" s="71"/>
      <c r="I40" s="71"/>
      <c r="J40" s="71"/>
      <c r="K40" s="148"/>
      <c r="L40" s="138"/>
      <c r="M40" s="187"/>
      <c r="N40" s="70"/>
      <c r="O40" s="71"/>
      <c r="P40" s="71"/>
      <c r="Q40" s="71"/>
      <c r="R40" s="148"/>
      <c r="S40" s="138"/>
      <c r="T40" s="187"/>
      <c r="U40" s="70"/>
      <c r="V40" s="71"/>
      <c r="W40" s="71"/>
      <c r="X40" s="71"/>
      <c r="Y40" s="148"/>
      <c r="Z40" s="138"/>
      <c r="AA40" s="187"/>
      <c r="AB40" s="70"/>
      <c r="AC40" s="71"/>
      <c r="AD40" s="71"/>
      <c r="AE40" s="71"/>
      <c r="AF40" s="149"/>
      <c r="AG40" s="138"/>
      <c r="AH40" s="187"/>
      <c r="AI40" s="74"/>
      <c r="AJ40" s="109">
        <f t="shared" ref="AJ40:AJ42" si="7">SUM(E40:AI40)</f>
        <v>0</v>
      </c>
    </row>
    <row r="41" spans="1:36" ht="15" thickBot="1" x14ac:dyDescent="0.4">
      <c r="B41" s="261"/>
      <c r="C41" s="262"/>
      <c r="D41" s="68"/>
      <c r="E41" s="138"/>
      <c r="F41" s="187"/>
      <c r="G41" s="70"/>
      <c r="H41" s="71"/>
      <c r="I41" s="71"/>
      <c r="J41" s="71"/>
      <c r="K41" s="148"/>
      <c r="L41" s="138"/>
      <c r="M41" s="187"/>
      <c r="N41" s="70"/>
      <c r="O41" s="71"/>
      <c r="P41" s="71"/>
      <c r="Q41" s="71"/>
      <c r="R41" s="148"/>
      <c r="S41" s="138"/>
      <c r="T41" s="187"/>
      <c r="U41" s="70"/>
      <c r="V41" s="71"/>
      <c r="W41" s="71"/>
      <c r="X41" s="71"/>
      <c r="Y41" s="148"/>
      <c r="Z41" s="138"/>
      <c r="AA41" s="187"/>
      <c r="AB41" s="70"/>
      <c r="AC41" s="71"/>
      <c r="AD41" s="71"/>
      <c r="AE41" s="71"/>
      <c r="AF41" s="149"/>
      <c r="AG41" s="138"/>
      <c r="AH41" s="187"/>
      <c r="AI41" s="74"/>
      <c r="AJ41" s="109">
        <f t="shared" si="7"/>
        <v>0</v>
      </c>
    </row>
    <row r="42" spans="1:36" ht="15" thickBot="1" x14ac:dyDescent="0.4">
      <c r="B42" s="261"/>
      <c r="C42" s="262"/>
      <c r="D42" s="68"/>
      <c r="E42" s="138"/>
      <c r="F42" s="187"/>
      <c r="G42" s="70"/>
      <c r="H42" s="71"/>
      <c r="I42" s="71"/>
      <c r="J42" s="71"/>
      <c r="K42" s="155"/>
      <c r="L42" s="138"/>
      <c r="M42" s="187"/>
      <c r="N42" s="70"/>
      <c r="O42" s="71"/>
      <c r="P42" s="71"/>
      <c r="Q42" s="71"/>
      <c r="R42" s="148"/>
      <c r="S42" s="138"/>
      <c r="T42" s="187"/>
      <c r="U42" s="70"/>
      <c r="V42" s="71"/>
      <c r="W42" s="71"/>
      <c r="X42" s="71"/>
      <c r="Y42" s="153"/>
      <c r="Z42" s="138"/>
      <c r="AA42" s="187"/>
      <c r="AB42" s="77"/>
      <c r="AC42" s="78"/>
      <c r="AD42" s="78"/>
      <c r="AE42" s="71"/>
      <c r="AF42" s="149"/>
      <c r="AG42" s="138"/>
      <c r="AH42" s="187"/>
      <c r="AI42" s="74"/>
      <c r="AJ42" s="109">
        <f t="shared" si="7"/>
        <v>0</v>
      </c>
    </row>
    <row r="43" spans="1:36" ht="15" thickBot="1" x14ac:dyDescent="0.4">
      <c r="B43" s="233" t="s">
        <v>31</v>
      </c>
      <c r="C43" s="234"/>
      <c r="D43" s="59"/>
      <c r="E43" s="121">
        <f>SUM(E39:E42)</f>
        <v>0</v>
      </c>
      <c r="F43" s="212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21">
        <f>SUM(L39:L42)</f>
        <v>0</v>
      </c>
      <c r="M43" s="131">
        <f>SUM(M39:M42)</f>
        <v>0</v>
      </c>
      <c r="N43" s="151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79">
        <f>SUM(R39:R42)</f>
        <v>0</v>
      </c>
      <c r="S43" s="121">
        <f>SUM(S39:S42)</f>
        <v>0</v>
      </c>
      <c r="T43" s="131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21">
        <f>SUM(Z39:Z42)</f>
        <v>0</v>
      </c>
      <c r="AA43" s="131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121">
        <f>SUM(AG39:AG42)</f>
        <v>0</v>
      </c>
      <c r="AH43" s="131">
        <f>SUM(AH39:AH42)</f>
        <v>0</v>
      </c>
      <c r="AI43" s="151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3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26"/>
      <c r="AA46" s="26"/>
      <c r="AB46" s="26"/>
      <c r="AC46" s="26"/>
      <c r="AD46" s="26"/>
      <c r="AE46" s="26"/>
      <c r="AF46" s="35"/>
      <c r="AG46" s="26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122"/>
      <c r="F47" s="132"/>
      <c r="G47" s="139"/>
      <c r="H47" s="82"/>
      <c r="I47" s="82"/>
      <c r="J47" s="82"/>
      <c r="K47" s="81"/>
      <c r="L47" s="122"/>
      <c r="M47" s="132"/>
      <c r="N47" s="83"/>
      <c r="O47" s="83"/>
      <c r="P47" s="84"/>
      <c r="Q47" s="83"/>
      <c r="R47" s="81"/>
      <c r="S47" s="119"/>
      <c r="T47" s="132"/>
      <c r="U47" s="82"/>
      <c r="V47" s="82"/>
      <c r="W47" s="82"/>
      <c r="X47" s="82"/>
      <c r="Y47" s="83"/>
      <c r="Z47" s="122"/>
      <c r="AA47" s="132"/>
      <c r="AB47" s="139"/>
      <c r="AC47" s="82"/>
      <c r="AD47" s="82"/>
      <c r="AE47" s="82"/>
      <c r="AF47" s="83"/>
      <c r="AG47" s="122"/>
      <c r="AH47" s="132"/>
      <c r="AI47" s="139"/>
      <c r="AJ47" s="111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118">
        <f>SUM(E35+E43)</f>
        <v>0</v>
      </c>
      <c r="F49" s="114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8">
        <f>SUM(L35+L43)</f>
        <v>0</v>
      </c>
      <c r="M49" s="114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8">
        <f>SUM(S35+S43)</f>
        <v>0</v>
      </c>
      <c r="T49" s="114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18">
        <f>SUM(Z35+Z43)</f>
        <v>0</v>
      </c>
      <c r="AA49" s="114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4">
        <f t="shared" si="15"/>
        <v>0</v>
      </c>
      <c r="AH49" s="114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1.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47119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9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108" t="str">
        <f>IF(D18="A",Erläuterungen!D22,(IF(D18="B",Erläuterungen!D23,(IF(D18="C",Erläuterungen!D24,(IF(D18="D",Erläuterungen!D25,IF(D18="E",Erläuterungen!D26,"-"))))))))</f>
        <v>Führungskräfte und
akademische Berufe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36">
        <f>E23</f>
        <v>47119</v>
      </c>
      <c r="F22" s="37">
        <f>F23</f>
        <v>47120</v>
      </c>
      <c r="G22" s="37">
        <f t="shared" ref="G22:AI22" si="0">G23</f>
        <v>47121</v>
      </c>
      <c r="H22" s="37">
        <f t="shared" si="0"/>
        <v>47122</v>
      </c>
      <c r="I22" s="143">
        <f t="shared" si="0"/>
        <v>47123</v>
      </c>
      <c r="J22" s="156">
        <f t="shared" si="0"/>
        <v>47124</v>
      </c>
      <c r="K22" s="184">
        <f t="shared" si="0"/>
        <v>47125</v>
      </c>
      <c r="L22" s="37">
        <f t="shared" si="0"/>
        <v>47126</v>
      </c>
      <c r="M22" s="37">
        <f t="shared" si="0"/>
        <v>47127</v>
      </c>
      <c r="N22" s="37">
        <f t="shared" si="0"/>
        <v>47128</v>
      </c>
      <c r="O22" s="37">
        <f t="shared" si="0"/>
        <v>47129</v>
      </c>
      <c r="P22" s="143">
        <f t="shared" si="0"/>
        <v>47130</v>
      </c>
      <c r="Q22" s="156">
        <f t="shared" si="0"/>
        <v>47131</v>
      </c>
      <c r="R22" s="184">
        <f t="shared" si="0"/>
        <v>47132</v>
      </c>
      <c r="S22" s="37">
        <f t="shared" si="0"/>
        <v>47133</v>
      </c>
      <c r="T22" s="37">
        <f t="shared" si="0"/>
        <v>47134</v>
      </c>
      <c r="U22" s="37">
        <f t="shared" si="0"/>
        <v>47135</v>
      </c>
      <c r="V22" s="37">
        <f t="shared" si="0"/>
        <v>47136</v>
      </c>
      <c r="W22" s="143">
        <f t="shared" si="0"/>
        <v>47137</v>
      </c>
      <c r="X22" s="156">
        <f t="shared" si="0"/>
        <v>47138</v>
      </c>
      <c r="Y22" s="184">
        <f t="shared" si="0"/>
        <v>47139</v>
      </c>
      <c r="Z22" s="37">
        <f t="shared" si="0"/>
        <v>47140</v>
      </c>
      <c r="AA22" s="37">
        <f t="shared" si="0"/>
        <v>47141</v>
      </c>
      <c r="AB22" s="37">
        <f t="shared" si="0"/>
        <v>47142</v>
      </c>
      <c r="AC22" s="37">
        <f t="shared" si="0"/>
        <v>47143</v>
      </c>
      <c r="AD22" s="143">
        <f t="shared" si="0"/>
        <v>47144</v>
      </c>
      <c r="AE22" s="156">
        <f t="shared" si="0"/>
        <v>47145</v>
      </c>
      <c r="AF22" s="184">
        <f t="shared" si="0"/>
        <v>47146</v>
      </c>
      <c r="AG22" s="37">
        <f t="shared" si="0"/>
        <v>47147</v>
      </c>
      <c r="AH22" s="37">
        <f t="shared" si="0"/>
        <v>47148</v>
      </c>
      <c r="AI22" s="37">
        <f t="shared" si="0"/>
        <v>47149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39">
        <v>47119</v>
      </c>
      <c r="F23" s="39">
        <v>47120</v>
      </c>
      <c r="G23" s="39">
        <v>47121</v>
      </c>
      <c r="H23" s="39">
        <v>47122</v>
      </c>
      <c r="I23" s="144">
        <v>47123</v>
      </c>
      <c r="J23" s="136">
        <v>47124</v>
      </c>
      <c r="K23" s="185">
        <v>47125</v>
      </c>
      <c r="L23" s="39">
        <v>47126</v>
      </c>
      <c r="M23" s="39">
        <v>47127</v>
      </c>
      <c r="N23" s="39">
        <v>47128</v>
      </c>
      <c r="O23" s="39">
        <v>47129</v>
      </c>
      <c r="P23" s="144">
        <v>47130</v>
      </c>
      <c r="Q23" s="136">
        <v>47131</v>
      </c>
      <c r="R23" s="185">
        <v>47132</v>
      </c>
      <c r="S23" s="39">
        <v>47133</v>
      </c>
      <c r="T23" s="39">
        <v>47134</v>
      </c>
      <c r="U23" s="39">
        <v>47135</v>
      </c>
      <c r="V23" s="39">
        <v>47136</v>
      </c>
      <c r="W23" s="144">
        <v>47137</v>
      </c>
      <c r="X23" s="136">
        <v>47138</v>
      </c>
      <c r="Y23" s="185">
        <v>47139</v>
      </c>
      <c r="Z23" s="39">
        <v>47140</v>
      </c>
      <c r="AA23" s="39">
        <v>47141</v>
      </c>
      <c r="AB23" s="39">
        <v>47142</v>
      </c>
      <c r="AC23" s="39">
        <v>47143</v>
      </c>
      <c r="AD23" s="144">
        <v>47144</v>
      </c>
      <c r="AE23" s="136">
        <v>47145</v>
      </c>
      <c r="AF23" s="185">
        <v>47146</v>
      </c>
      <c r="AG23" s="39">
        <v>47147</v>
      </c>
      <c r="AH23" s="39">
        <v>47148</v>
      </c>
      <c r="AI23" s="39">
        <v>47149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45"/>
      <c r="I27" s="57"/>
      <c r="J27" s="137"/>
      <c r="K27" s="186"/>
      <c r="L27" s="44"/>
      <c r="M27" s="46"/>
      <c r="N27" s="45"/>
      <c r="O27" s="44"/>
      <c r="P27" s="57"/>
      <c r="Q27" s="137"/>
      <c r="R27" s="186"/>
      <c r="S27" s="44"/>
      <c r="T27" s="44"/>
      <c r="U27" s="45"/>
      <c r="V27" s="45"/>
      <c r="W27" s="57"/>
      <c r="X27" s="137"/>
      <c r="Y27" s="186"/>
      <c r="Z27" s="44"/>
      <c r="AA27" s="44"/>
      <c r="AB27" s="45"/>
      <c r="AC27" s="45"/>
      <c r="AD27" s="57"/>
      <c r="AE27" s="137"/>
      <c r="AF27" s="186"/>
      <c r="AG27" s="44"/>
      <c r="AH27" s="44"/>
      <c r="AI27" s="48"/>
      <c r="AJ27" s="10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45"/>
      <c r="I28" s="57"/>
      <c r="J28" s="138"/>
      <c r="K28" s="187"/>
      <c r="L28" s="54"/>
      <c r="M28" s="44"/>
      <c r="N28" s="45"/>
      <c r="O28" s="45"/>
      <c r="P28" s="57"/>
      <c r="Q28" s="138"/>
      <c r="R28" s="187"/>
      <c r="S28" s="44"/>
      <c r="T28" s="44"/>
      <c r="U28" s="45"/>
      <c r="V28" s="45"/>
      <c r="W28" s="57"/>
      <c r="X28" s="138"/>
      <c r="Y28" s="187"/>
      <c r="Z28" s="44"/>
      <c r="AA28" s="44"/>
      <c r="AB28" s="52"/>
      <c r="AC28" s="52"/>
      <c r="AD28" s="154"/>
      <c r="AE28" s="138"/>
      <c r="AF28" s="187"/>
      <c r="AG28" s="54"/>
      <c r="AH28" s="44"/>
      <c r="AI28" s="53"/>
      <c r="AJ28" s="10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45"/>
      <c r="I29" s="57"/>
      <c r="J29" s="138"/>
      <c r="K29" s="187"/>
      <c r="L29" s="44"/>
      <c r="M29" s="44"/>
      <c r="N29" s="45"/>
      <c r="O29" s="45"/>
      <c r="P29" s="57"/>
      <c r="Q29" s="138"/>
      <c r="R29" s="187"/>
      <c r="S29" s="44"/>
      <c r="T29" s="44"/>
      <c r="U29" s="45"/>
      <c r="V29" s="45"/>
      <c r="W29" s="57"/>
      <c r="X29" s="138"/>
      <c r="Y29" s="187"/>
      <c r="Z29" s="54"/>
      <c r="AA29" s="44"/>
      <c r="AB29" s="45"/>
      <c r="AC29" s="45"/>
      <c r="AD29" s="57"/>
      <c r="AE29" s="138"/>
      <c r="AF29" s="187"/>
      <c r="AG29" s="44"/>
      <c r="AH29" s="44"/>
      <c r="AI29" s="53"/>
      <c r="AJ29" s="10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45"/>
      <c r="I30" s="57"/>
      <c r="J30" s="138"/>
      <c r="K30" s="187"/>
      <c r="L30" s="44"/>
      <c r="M30" s="44"/>
      <c r="N30" s="45"/>
      <c r="O30" s="45"/>
      <c r="P30" s="57"/>
      <c r="Q30" s="138"/>
      <c r="R30" s="187"/>
      <c r="S30" s="56"/>
      <c r="T30" s="44"/>
      <c r="U30" s="45"/>
      <c r="V30" s="45"/>
      <c r="W30" s="57"/>
      <c r="X30" s="138"/>
      <c r="Y30" s="187"/>
      <c r="Z30" s="162"/>
      <c r="AA30" s="44"/>
      <c r="AB30" s="52"/>
      <c r="AC30" s="52"/>
      <c r="AD30" s="154"/>
      <c r="AE30" s="138"/>
      <c r="AF30" s="187"/>
      <c r="AG30" s="44"/>
      <c r="AH30" s="44"/>
      <c r="AI30" s="53"/>
      <c r="AJ30" s="10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45"/>
      <c r="I31" s="57"/>
      <c r="J31" s="138"/>
      <c r="K31" s="187"/>
      <c r="L31" s="44"/>
      <c r="M31" s="44"/>
      <c r="N31" s="45"/>
      <c r="O31" s="57"/>
      <c r="P31" s="57"/>
      <c r="Q31" s="138"/>
      <c r="R31" s="187"/>
      <c r="S31" s="44"/>
      <c r="T31" s="56"/>
      <c r="U31" s="45"/>
      <c r="V31" s="45"/>
      <c r="W31" s="57"/>
      <c r="X31" s="138"/>
      <c r="Y31" s="187"/>
      <c r="Z31" s="44"/>
      <c r="AA31" s="44"/>
      <c r="AB31" s="45"/>
      <c r="AC31" s="45"/>
      <c r="AD31" s="57"/>
      <c r="AE31" s="138"/>
      <c r="AF31" s="187"/>
      <c r="AG31" s="44"/>
      <c r="AH31" s="44"/>
      <c r="AI31" s="53"/>
      <c r="AJ31" s="10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45"/>
      <c r="I32" s="57"/>
      <c r="J32" s="138"/>
      <c r="K32" s="187"/>
      <c r="L32" s="54"/>
      <c r="M32" s="44"/>
      <c r="N32" s="45"/>
      <c r="O32" s="45"/>
      <c r="P32" s="57"/>
      <c r="Q32" s="138"/>
      <c r="R32" s="187"/>
      <c r="S32" s="44"/>
      <c r="T32" s="44"/>
      <c r="U32" s="45"/>
      <c r="V32" s="45"/>
      <c r="W32" s="57"/>
      <c r="X32" s="138"/>
      <c r="Y32" s="187"/>
      <c r="Z32" s="44"/>
      <c r="AA32" s="44"/>
      <c r="AB32" s="52"/>
      <c r="AC32" s="52"/>
      <c r="AD32" s="154"/>
      <c r="AE32" s="138"/>
      <c r="AF32" s="187"/>
      <c r="AG32" s="44"/>
      <c r="AH32" s="44"/>
      <c r="AI32" s="53"/>
      <c r="AJ32" s="10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45"/>
      <c r="I33" s="57"/>
      <c r="J33" s="138"/>
      <c r="K33" s="187"/>
      <c r="L33" s="44"/>
      <c r="M33" s="44"/>
      <c r="N33" s="45"/>
      <c r="O33" s="45"/>
      <c r="P33" s="57"/>
      <c r="Q33" s="138"/>
      <c r="R33" s="187"/>
      <c r="S33" s="44"/>
      <c r="T33" s="44"/>
      <c r="U33" s="45"/>
      <c r="V33" s="45"/>
      <c r="W33" s="57"/>
      <c r="X33" s="138"/>
      <c r="Y33" s="187"/>
      <c r="Z33" s="44"/>
      <c r="AA33" s="44"/>
      <c r="AB33" s="45"/>
      <c r="AC33" s="45"/>
      <c r="AD33" s="57"/>
      <c r="AE33" s="138"/>
      <c r="AF33" s="187"/>
      <c r="AG33" s="56"/>
      <c r="AH33" s="44"/>
      <c r="AI33" s="53"/>
      <c r="AJ33" s="109">
        <f t="shared" si="1"/>
        <v>0</v>
      </c>
    </row>
    <row r="34" spans="1:36" ht="15" thickBot="1" x14ac:dyDescent="0.4">
      <c r="A34" s="21"/>
      <c r="B34" s="110"/>
      <c r="C34" s="110"/>
      <c r="D34" s="110"/>
      <c r="E34" s="50"/>
      <c r="F34" s="44"/>
      <c r="G34" s="45"/>
      <c r="H34" s="45"/>
      <c r="I34" s="57"/>
      <c r="J34" s="138"/>
      <c r="K34" s="187"/>
      <c r="L34" s="44"/>
      <c r="M34" s="44"/>
      <c r="N34" s="45"/>
      <c r="O34" s="45"/>
      <c r="P34" s="57"/>
      <c r="Q34" s="138"/>
      <c r="R34" s="187"/>
      <c r="S34" s="54"/>
      <c r="T34" s="44"/>
      <c r="U34" s="45"/>
      <c r="V34" s="45"/>
      <c r="W34" s="57"/>
      <c r="X34" s="138"/>
      <c r="Y34" s="187"/>
      <c r="Z34" s="44"/>
      <c r="AA34" s="44"/>
      <c r="AB34" s="52"/>
      <c r="AC34" s="52"/>
      <c r="AD34" s="154"/>
      <c r="AE34" s="138"/>
      <c r="AF34" s="187"/>
      <c r="AG34" s="56"/>
      <c r="AH34" s="44"/>
      <c r="AI34" s="53"/>
      <c r="AJ34" s="10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21">
        <f>SUM(J27:J34)</f>
        <v>0</v>
      </c>
      <c r="K35" s="13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21">
        <f t="shared" si="3"/>
        <v>0</v>
      </c>
      <c r="R35" s="131">
        <f>SUM(R27:R34)</f>
        <v>0</v>
      </c>
      <c r="S35" s="16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21">
        <f t="shared" si="4"/>
        <v>0</v>
      </c>
      <c r="Y35" s="131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21">
        <f t="shared" si="5"/>
        <v>0</v>
      </c>
      <c r="AF35" s="131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68"/>
      <c r="E39" s="69"/>
      <c r="F39" s="70"/>
      <c r="G39" s="71"/>
      <c r="H39" s="71"/>
      <c r="I39" s="148"/>
      <c r="J39" s="137"/>
      <c r="K39" s="186"/>
      <c r="L39" s="70"/>
      <c r="M39" s="70"/>
      <c r="N39" s="71"/>
      <c r="O39" s="71"/>
      <c r="P39" s="148"/>
      <c r="Q39" s="137"/>
      <c r="R39" s="186"/>
      <c r="S39" s="72"/>
      <c r="T39" s="70"/>
      <c r="U39" s="71"/>
      <c r="V39" s="71"/>
      <c r="W39" s="148"/>
      <c r="X39" s="137"/>
      <c r="Y39" s="186"/>
      <c r="Z39" s="72"/>
      <c r="AA39" s="70"/>
      <c r="AB39" s="71"/>
      <c r="AC39" s="71"/>
      <c r="AD39" s="148"/>
      <c r="AE39" s="137"/>
      <c r="AF39" s="186"/>
      <c r="AG39" s="70"/>
      <c r="AH39" s="70"/>
      <c r="AI39" s="74"/>
      <c r="AJ39" s="109">
        <f>SUM(E39:AI39)</f>
        <v>0</v>
      </c>
    </row>
    <row r="40" spans="1:36" ht="15" thickBot="1" x14ac:dyDescent="0.4">
      <c r="B40" s="261"/>
      <c r="C40" s="262"/>
      <c r="D40" s="68"/>
      <c r="E40" s="75"/>
      <c r="F40" s="70"/>
      <c r="G40" s="71"/>
      <c r="H40" s="71"/>
      <c r="I40" s="148"/>
      <c r="J40" s="138"/>
      <c r="K40" s="187"/>
      <c r="L40" s="70"/>
      <c r="M40" s="71"/>
      <c r="N40" s="71"/>
      <c r="O40" s="71"/>
      <c r="P40" s="148"/>
      <c r="Q40" s="138"/>
      <c r="R40" s="187"/>
      <c r="S40" s="70"/>
      <c r="T40" s="71"/>
      <c r="U40" s="71"/>
      <c r="V40" s="71"/>
      <c r="W40" s="148"/>
      <c r="X40" s="138"/>
      <c r="Y40" s="187"/>
      <c r="Z40" s="70"/>
      <c r="AA40" s="71"/>
      <c r="AB40" s="71"/>
      <c r="AC40" s="71"/>
      <c r="AD40" s="148"/>
      <c r="AE40" s="138"/>
      <c r="AF40" s="187"/>
      <c r="AG40" s="164"/>
      <c r="AH40" s="70"/>
      <c r="AI40" s="74"/>
      <c r="AJ40" s="109">
        <f t="shared" ref="AJ40:AJ42" si="7">SUM(E40:AI40)</f>
        <v>0</v>
      </c>
    </row>
    <row r="41" spans="1:36" ht="15" thickBot="1" x14ac:dyDescent="0.4">
      <c r="B41" s="261"/>
      <c r="C41" s="262"/>
      <c r="D41" s="68"/>
      <c r="E41" s="75"/>
      <c r="F41" s="70"/>
      <c r="G41" s="71"/>
      <c r="H41" s="71"/>
      <c r="I41" s="148"/>
      <c r="J41" s="138"/>
      <c r="K41" s="187"/>
      <c r="L41" s="70"/>
      <c r="M41" s="71"/>
      <c r="N41" s="71"/>
      <c r="O41" s="71"/>
      <c r="P41" s="148"/>
      <c r="Q41" s="138"/>
      <c r="R41" s="187"/>
      <c r="S41" s="70"/>
      <c r="T41" s="71"/>
      <c r="U41" s="71"/>
      <c r="V41" s="71"/>
      <c r="W41" s="148"/>
      <c r="X41" s="138"/>
      <c r="Y41" s="187"/>
      <c r="Z41" s="70"/>
      <c r="AA41" s="71"/>
      <c r="AB41" s="71"/>
      <c r="AC41" s="71"/>
      <c r="AD41" s="148"/>
      <c r="AE41" s="138"/>
      <c r="AF41" s="187"/>
      <c r="AG41" s="164"/>
      <c r="AH41" s="70"/>
      <c r="AI41" s="74"/>
      <c r="AJ41" s="109">
        <f t="shared" si="7"/>
        <v>0</v>
      </c>
    </row>
    <row r="42" spans="1:36" ht="15" thickBot="1" x14ac:dyDescent="0.4">
      <c r="B42" s="261"/>
      <c r="C42" s="262"/>
      <c r="D42" s="68"/>
      <c r="E42" s="75"/>
      <c r="F42" s="70"/>
      <c r="G42" s="71"/>
      <c r="H42" s="71"/>
      <c r="I42" s="148"/>
      <c r="J42" s="138"/>
      <c r="K42" s="187"/>
      <c r="L42" s="77"/>
      <c r="M42" s="70"/>
      <c r="N42" s="71"/>
      <c r="O42" s="71"/>
      <c r="P42" s="148"/>
      <c r="Q42" s="138"/>
      <c r="R42" s="187"/>
      <c r="S42" s="70"/>
      <c r="T42" s="70"/>
      <c r="U42" s="71"/>
      <c r="V42" s="71"/>
      <c r="W42" s="148"/>
      <c r="X42" s="138"/>
      <c r="Y42" s="187"/>
      <c r="Z42" s="70"/>
      <c r="AA42" s="70"/>
      <c r="AB42" s="78"/>
      <c r="AC42" s="78"/>
      <c r="AD42" s="163"/>
      <c r="AE42" s="138"/>
      <c r="AF42" s="187"/>
      <c r="AG42" s="164"/>
      <c r="AH42" s="70"/>
      <c r="AI42" s="74"/>
      <c r="AJ42" s="109">
        <f t="shared" si="7"/>
        <v>0</v>
      </c>
    </row>
    <row r="43" spans="1:36" ht="15" thickBot="1" x14ac:dyDescent="0.4">
      <c r="B43" s="233" t="s">
        <v>31</v>
      </c>
      <c r="C43" s="234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21">
        <f t="shared" si="8"/>
        <v>0</v>
      </c>
      <c r="K43" s="131">
        <f>SUM(K39:K42)</f>
        <v>0</v>
      </c>
      <c r="L43" s="161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21">
        <f t="shared" si="9"/>
        <v>0</v>
      </c>
      <c r="R43" s="131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21">
        <f t="shared" si="10"/>
        <v>0</v>
      </c>
      <c r="Y43" s="131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21">
        <f t="shared" si="11"/>
        <v>0</v>
      </c>
      <c r="AF43" s="131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81"/>
      <c r="F47" s="82"/>
      <c r="G47" s="82"/>
      <c r="H47" s="82"/>
      <c r="I47" s="82"/>
      <c r="J47" s="122"/>
      <c r="K47" s="132"/>
      <c r="L47" s="81"/>
      <c r="M47" s="83"/>
      <c r="N47" s="83"/>
      <c r="O47" s="83"/>
      <c r="P47" s="84"/>
      <c r="Q47" s="122"/>
      <c r="R47" s="132"/>
      <c r="S47" s="85"/>
      <c r="T47" s="82"/>
      <c r="U47" s="82"/>
      <c r="V47" s="82"/>
      <c r="W47" s="82"/>
      <c r="X47" s="122"/>
      <c r="Y47" s="119"/>
      <c r="Z47" s="81"/>
      <c r="AA47" s="82"/>
      <c r="AB47" s="82"/>
      <c r="AC47" s="82"/>
      <c r="AD47" s="82"/>
      <c r="AE47" s="122"/>
      <c r="AF47" s="132"/>
      <c r="AG47" s="86"/>
      <c r="AH47" s="82"/>
      <c r="AI47" s="82"/>
      <c r="AJ47" s="111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5">
        <f t="shared" si="12"/>
        <v>0</v>
      </c>
      <c r="K49" s="159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5">
        <f t="shared" si="13"/>
        <v>0</v>
      </c>
      <c r="R49" s="159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5">
        <f t="shared" si="14"/>
        <v>0</v>
      </c>
      <c r="Y49" s="159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115">
        <f t="shared" si="15"/>
        <v>0</v>
      </c>
      <c r="AF49" s="159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2.1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47150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9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36">
        <f>E23</f>
        <v>47150</v>
      </c>
      <c r="F22" s="143">
        <f>F23</f>
        <v>47151</v>
      </c>
      <c r="G22" s="156">
        <f t="shared" ref="G22:AI22" si="0">G23</f>
        <v>47152</v>
      </c>
      <c r="H22" s="184">
        <f t="shared" si="0"/>
        <v>47153</v>
      </c>
      <c r="I22" s="37">
        <f t="shared" si="0"/>
        <v>47154</v>
      </c>
      <c r="J22" s="37">
        <f t="shared" si="0"/>
        <v>47155</v>
      </c>
      <c r="K22" s="37">
        <f t="shared" si="0"/>
        <v>47156</v>
      </c>
      <c r="L22" s="37">
        <f t="shared" si="0"/>
        <v>47157</v>
      </c>
      <c r="M22" s="143">
        <f t="shared" si="0"/>
        <v>47158</v>
      </c>
      <c r="N22" s="156">
        <f t="shared" si="0"/>
        <v>47159</v>
      </c>
      <c r="O22" s="184">
        <f t="shared" si="0"/>
        <v>47160</v>
      </c>
      <c r="P22" s="37">
        <f t="shared" si="0"/>
        <v>47161</v>
      </c>
      <c r="Q22" s="37">
        <f t="shared" si="0"/>
        <v>47162</v>
      </c>
      <c r="R22" s="37">
        <f t="shared" si="0"/>
        <v>47163</v>
      </c>
      <c r="S22" s="37">
        <f t="shared" si="0"/>
        <v>47164</v>
      </c>
      <c r="T22" s="143">
        <f t="shared" si="0"/>
        <v>47165</v>
      </c>
      <c r="U22" s="156">
        <f t="shared" si="0"/>
        <v>47166</v>
      </c>
      <c r="V22" s="184">
        <f t="shared" si="0"/>
        <v>47167</v>
      </c>
      <c r="W22" s="37">
        <f t="shared" si="0"/>
        <v>47168</v>
      </c>
      <c r="X22" s="37">
        <f t="shared" si="0"/>
        <v>47169</v>
      </c>
      <c r="Y22" s="37">
        <f t="shared" si="0"/>
        <v>47170</v>
      </c>
      <c r="Z22" s="37">
        <f t="shared" si="0"/>
        <v>47171</v>
      </c>
      <c r="AA22" s="143">
        <f t="shared" si="0"/>
        <v>47172</v>
      </c>
      <c r="AB22" s="156">
        <f t="shared" si="0"/>
        <v>47173</v>
      </c>
      <c r="AC22" s="184">
        <f t="shared" si="0"/>
        <v>47174</v>
      </c>
      <c r="AD22" s="37">
        <f t="shared" si="0"/>
        <v>47175</v>
      </c>
      <c r="AE22" s="37">
        <f t="shared" si="0"/>
        <v>47176</v>
      </c>
      <c r="AF22" s="188">
        <f t="shared" si="0"/>
        <v>47177</v>
      </c>
      <c r="AG22" s="125"/>
      <c r="AH22" s="125"/>
      <c r="AI22" s="37">
        <f t="shared" si="0"/>
        <v>44957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39">
        <v>47150</v>
      </c>
      <c r="F23" s="144">
        <v>47151</v>
      </c>
      <c r="G23" s="136">
        <v>47152</v>
      </c>
      <c r="H23" s="185">
        <v>47153</v>
      </c>
      <c r="I23" s="39">
        <v>47154</v>
      </c>
      <c r="J23" s="39">
        <v>47155</v>
      </c>
      <c r="K23" s="39">
        <v>47156</v>
      </c>
      <c r="L23" s="39">
        <v>47157</v>
      </c>
      <c r="M23" s="144">
        <v>47158</v>
      </c>
      <c r="N23" s="136">
        <v>47159</v>
      </c>
      <c r="O23" s="185">
        <v>47160</v>
      </c>
      <c r="P23" s="39">
        <v>47161</v>
      </c>
      <c r="Q23" s="39">
        <v>47162</v>
      </c>
      <c r="R23" s="39">
        <v>47163</v>
      </c>
      <c r="S23" s="39">
        <v>47164</v>
      </c>
      <c r="T23" s="144">
        <v>47165</v>
      </c>
      <c r="U23" s="136">
        <v>47166</v>
      </c>
      <c r="V23" s="185">
        <v>47167</v>
      </c>
      <c r="W23" s="39">
        <v>47168</v>
      </c>
      <c r="X23" s="39">
        <v>47169</v>
      </c>
      <c r="Y23" s="39">
        <v>47170</v>
      </c>
      <c r="Z23" s="39">
        <v>47171</v>
      </c>
      <c r="AA23" s="144">
        <v>47172</v>
      </c>
      <c r="AB23" s="136">
        <v>47173</v>
      </c>
      <c r="AC23" s="185">
        <v>47174</v>
      </c>
      <c r="AD23" s="39">
        <v>47175</v>
      </c>
      <c r="AE23" s="39">
        <v>47176</v>
      </c>
      <c r="AF23" s="189">
        <v>47177</v>
      </c>
      <c r="AG23" s="126"/>
      <c r="AH23" s="126"/>
      <c r="AI23" s="39">
        <v>44957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6"/>
      <c r="G27" s="137"/>
      <c r="H27" s="186"/>
      <c r="I27" s="44"/>
      <c r="J27" s="45"/>
      <c r="K27" s="45"/>
      <c r="L27" s="45"/>
      <c r="M27" s="46"/>
      <c r="N27" s="137"/>
      <c r="O27" s="186"/>
      <c r="P27" s="44"/>
      <c r="Q27" s="46"/>
      <c r="R27" s="45"/>
      <c r="S27" s="44"/>
      <c r="T27" s="46"/>
      <c r="U27" s="137"/>
      <c r="V27" s="186"/>
      <c r="W27" s="44"/>
      <c r="X27" s="45"/>
      <c r="Y27" s="45"/>
      <c r="Z27" s="45"/>
      <c r="AA27" s="46"/>
      <c r="AB27" s="137"/>
      <c r="AC27" s="186"/>
      <c r="AD27" s="44"/>
      <c r="AE27" s="46"/>
      <c r="AF27" s="193"/>
      <c r="AG27" s="127"/>
      <c r="AH27" s="127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6"/>
      <c r="G28" s="138"/>
      <c r="H28" s="187"/>
      <c r="I28" s="44"/>
      <c r="J28" s="45"/>
      <c r="K28" s="51"/>
      <c r="L28" s="52"/>
      <c r="M28" s="46"/>
      <c r="N28" s="138"/>
      <c r="O28" s="187"/>
      <c r="P28" s="44"/>
      <c r="Q28" s="46"/>
      <c r="R28" s="45"/>
      <c r="S28" s="44"/>
      <c r="T28" s="46"/>
      <c r="U28" s="138"/>
      <c r="V28" s="187"/>
      <c r="W28" s="44"/>
      <c r="X28" s="45"/>
      <c r="Y28" s="51"/>
      <c r="Z28" s="45"/>
      <c r="AA28" s="46"/>
      <c r="AB28" s="138"/>
      <c r="AC28" s="187"/>
      <c r="AD28" s="54"/>
      <c r="AE28" s="45"/>
      <c r="AF28" s="194"/>
      <c r="AG28" s="190"/>
      <c r="AH28" s="127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6"/>
      <c r="G29" s="138"/>
      <c r="H29" s="187"/>
      <c r="I29" s="44"/>
      <c r="J29" s="45"/>
      <c r="K29" s="54"/>
      <c r="L29" s="45"/>
      <c r="M29" s="46"/>
      <c r="N29" s="138"/>
      <c r="O29" s="187"/>
      <c r="P29" s="44"/>
      <c r="Q29" s="46"/>
      <c r="R29" s="45"/>
      <c r="S29" s="44"/>
      <c r="T29" s="46"/>
      <c r="U29" s="138"/>
      <c r="V29" s="187"/>
      <c r="W29" s="44"/>
      <c r="X29" s="45"/>
      <c r="Y29" s="54"/>
      <c r="Z29" s="52"/>
      <c r="AA29" s="46"/>
      <c r="AB29" s="138"/>
      <c r="AC29" s="187"/>
      <c r="AD29" s="44"/>
      <c r="AE29" s="45"/>
      <c r="AF29" s="195"/>
      <c r="AG29" s="127"/>
      <c r="AH29" s="127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6"/>
      <c r="G30" s="138"/>
      <c r="H30" s="187"/>
      <c r="I30" s="44"/>
      <c r="J30" s="45"/>
      <c r="K30" s="45"/>
      <c r="L30" s="45"/>
      <c r="M30" s="46"/>
      <c r="N30" s="138"/>
      <c r="O30" s="187"/>
      <c r="P30" s="44"/>
      <c r="Q30" s="46"/>
      <c r="R30" s="51"/>
      <c r="S30" s="56"/>
      <c r="T30" s="46"/>
      <c r="U30" s="138"/>
      <c r="V30" s="187"/>
      <c r="W30" s="44"/>
      <c r="X30" s="45"/>
      <c r="Y30" s="45"/>
      <c r="Z30" s="47"/>
      <c r="AA30" s="46"/>
      <c r="AB30" s="138"/>
      <c r="AC30" s="187"/>
      <c r="AD30" s="54"/>
      <c r="AE30" s="45"/>
      <c r="AF30" s="195"/>
      <c r="AG30" s="127"/>
      <c r="AH30" s="127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6"/>
      <c r="G31" s="138"/>
      <c r="H31" s="187"/>
      <c r="I31" s="44"/>
      <c r="J31" s="45"/>
      <c r="K31" s="54"/>
      <c r="L31" s="45"/>
      <c r="M31" s="46"/>
      <c r="N31" s="138"/>
      <c r="O31" s="187"/>
      <c r="P31" s="46"/>
      <c r="Q31" s="57"/>
      <c r="R31" s="45"/>
      <c r="S31" s="44"/>
      <c r="T31" s="160"/>
      <c r="U31" s="138"/>
      <c r="V31" s="187"/>
      <c r="W31" s="44"/>
      <c r="X31" s="45"/>
      <c r="Y31" s="45"/>
      <c r="Z31" s="45"/>
      <c r="AA31" s="46"/>
      <c r="AB31" s="138"/>
      <c r="AC31" s="187"/>
      <c r="AD31" s="44"/>
      <c r="AE31" s="45"/>
      <c r="AF31" s="196"/>
      <c r="AG31" s="127"/>
      <c r="AH31" s="127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6"/>
      <c r="G32" s="138"/>
      <c r="H32" s="187"/>
      <c r="I32" s="44"/>
      <c r="J32" s="45"/>
      <c r="K32" s="45"/>
      <c r="L32" s="52"/>
      <c r="M32" s="46"/>
      <c r="N32" s="138"/>
      <c r="O32" s="187"/>
      <c r="P32" s="44"/>
      <c r="Q32" s="46"/>
      <c r="R32" s="45"/>
      <c r="S32" s="44"/>
      <c r="T32" s="46"/>
      <c r="U32" s="138"/>
      <c r="V32" s="187"/>
      <c r="W32" s="44"/>
      <c r="X32" s="45"/>
      <c r="Y32" s="45"/>
      <c r="Z32" s="45"/>
      <c r="AA32" s="46"/>
      <c r="AB32" s="138"/>
      <c r="AC32" s="187"/>
      <c r="AD32" s="54"/>
      <c r="AE32" s="45"/>
      <c r="AF32" s="194"/>
      <c r="AG32" s="127"/>
      <c r="AH32" s="127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6"/>
      <c r="G33" s="138"/>
      <c r="H33" s="187"/>
      <c r="I33" s="44"/>
      <c r="J33" s="45"/>
      <c r="K33" s="45"/>
      <c r="L33" s="45"/>
      <c r="M33" s="46"/>
      <c r="N33" s="138"/>
      <c r="O33" s="187"/>
      <c r="P33" s="44"/>
      <c r="Q33" s="46"/>
      <c r="R33" s="45"/>
      <c r="S33" s="44"/>
      <c r="T33" s="46"/>
      <c r="U33" s="138"/>
      <c r="V33" s="187"/>
      <c r="W33" s="44"/>
      <c r="X33" s="45"/>
      <c r="Y33" s="54"/>
      <c r="Z33" s="45"/>
      <c r="AA33" s="46"/>
      <c r="AB33" s="138"/>
      <c r="AC33" s="187"/>
      <c r="AD33" s="44"/>
      <c r="AE33" s="45"/>
      <c r="AF33" s="195"/>
      <c r="AG33" s="191"/>
      <c r="AH33" s="127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6"/>
      <c r="G34" s="138"/>
      <c r="H34" s="187"/>
      <c r="I34" s="44"/>
      <c r="J34" s="45"/>
      <c r="K34" s="45"/>
      <c r="L34" s="45"/>
      <c r="M34" s="46"/>
      <c r="N34" s="138"/>
      <c r="O34" s="187"/>
      <c r="P34" s="44"/>
      <c r="Q34" s="46"/>
      <c r="R34" s="52"/>
      <c r="S34" s="54"/>
      <c r="T34" s="46"/>
      <c r="U34" s="138"/>
      <c r="V34" s="187"/>
      <c r="W34" s="44"/>
      <c r="X34" s="45"/>
      <c r="Y34" s="45"/>
      <c r="Z34" s="45"/>
      <c r="AA34" s="46"/>
      <c r="AB34" s="138"/>
      <c r="AC34" s="187"/>
      <c r="AD34" s="54"/>
      <c r="AE34" s="45"/>
      <c r="AF34" s="195"/>
      <c r="AG34" s="191"/>
      <c r="AH34" s="127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1">
        <f t="shared" ref="G35:I35" si="2">SUM(G27:G34)</f>
        <v>0</v>
      </c>
      <c r="H35" s="13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1">
        <f t="shared" ref="N35:Q35" si="3">SUM(N27:N34)</f>
        <v>0</v>
      </c>
      <c r="O35" s="131">
        <f t="shared" si="3"/>
        <v>0</v>
      </c>
      <c r="P35" s="15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51">
        <f>SUM(T27:T34)</f>
        <v>0</v>
      </c>
      <c r="U35" s="121">
        <f t="shared" ref="U35:X35" si="4">SUM(U27:U34)</f>
        <v>0</v>
      </c>
      <c r="V35" s="13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1">
        <f t="shared" ref="AB35:AE35" si="5">SUM(AB27:AB34)</f>
        <v>0</v>
      </c>
      <c r="AC35" s="13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192"/>
      <c r="AH35" s="128"/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68"/>
      <c r="E39" s="69"/>
      <c r="F39" s="157"/>
      <c r="G39" s="137"/>
      <c r="H39" s="186"/>
      <c r="I39" s="70"/>
      <c r="J39" s="71"/>
      <c r="K39" s="71"/>
      <c r="L39" s="71"/>
      <c r="M39" s="157"/>
      <c r="N39" s="137"/>
      <c r="O39" s="186"/>
      <c r="P39" s="70"/>
      <c r="Q39" s="71"/>
      <c r="R39" s="72"/>
      <c r="S39" s="73"/>
      <c r="T39" s="157"/>
      <c r="U39" s="137"/>
      <c r="V39" s="186"/>
      <c r="W39" s="70"/>
      <c r="X39" s="71"/>
      <c r="Y39" s="72"/>
      <c r="Z39" s="73"/>
      <c r="AA39" s="157"/>
      <c r="AB39" s="137"/>
      <c r="AC39" s="186"/>
      <c r="AD39" s="70"/>
      <c r="AE39" s="71"/>
      <c r="AF39" s="198"/>
      <c r="AG39" s="127"/>
      <c r="AH39" s="127"/>
      <c r="AI39" s="74"/>
      <c r="AJ39" s="49">
        <f>SUM(E39:AI39)</f>
        <v>0</v>
      </c>
    </row>
    <row r="40" spans="1:36" ht="15" thickBot="1" x14ac:dyDescent="0.4">
      <c r="B40" s="261"/>
      <c r="C40" s="262"/>
      <c r="D40" s="68"/>
      <c r="E40" s="75"/>
      <c r="F40" s="157"/>
      <c r="G40" s="138"/>
      <c r="H40" s="187"/>
      <c r="I40" s="70"/>
      <c r="J40" s="70"/>
      <c r="K40" s="70"/>
      <c r="L40" s="70"/>
      <c r="M40" s="157"/>
      <c r="N40" s="138"/>
      <c r="O40" s="187"/>
      <c r="P40" s="70"/>
      <c r="Q40" s="70"/>
      <c r="R40" s="70"/>
      <c r="S40" s="70"/>
      <c r="T40" s="157"/>
      <c r="U40" s="138"/>
      <c r="V40" s="187"/>
      <c r="W40" s="70"/>
      <c r="X40" s="70"/>
      <c r="Y40" s="70"/>
      <c r="Z40" s="70"/>
      <c r="AA40" s="157"/>
      <c r="AB40" s="138"/>
      <c r="AC40" s="187"/>
      <c r="AD40" s="70"/>
      <c r="AE40" s="70"/>
      <c r="AF40" s="199"/>
      <c r="AG40" s="191"/>
      <c r="AH40" s="127"/>
      <c r="AI40" s="74"/>
      <c r="AJ40" s="49">
        <f t="shared" ref="AJ40:AJ41" si="7">SUM(E40:AI40)</f>
        <v>0</v>
      </c>
    </row>
    <row r="41" spans="1:36" ht="15" thickBot="1" x14ac:dyDescent="0.4">
      <c r="B41" s="261"/>
      <c r="C41" s="262"/>
      <c r="D41" s="68"/>
      <c r="E41" s="75"/>
      <c r="F41" s="157"/>
      <c r="G41" s="138"/>
      <c r="H41" s="187"/>
      <c r="I41" s="70"/>
      <c r="J41" s="71"/>
      <c r="K41" s="71"/>
      <c r="L41" s="71"/>
      <c r="M41" s="148"/>
      <c r="N41" s="138"/>
      <c r="O41" s="187"/>
      <c r="P41" s="70"/>
      <c r="Q41" s="71"/>
      <c r="R41" s="71"/>
      <c r="S41" s="71"/>
      <c r="T41" s="148"/>
      <c r="U41" s="138"/>
      <c r="V41" s="187"/>
      <c r="W41" s="70"/>
      <c r="X41" s="71"/>
      <c r="Y41" s="71"/>
      <c r="Z41" s="71"/>
      <c r="AA41" s="148"/>
      <c r="AB41" s="138"/>
      <c r="AC41" s="187"/>
      <c r="AD41" s="70"/>
      <c r="AE41" s="71"/>
      <c r="AF41" s="199"/>
      <c r="AG41" s="191"/>
      <c r="AH41" s="127"/>
      <c r="AI41" s="74"/>
      <c r="AJ41" s="49">
        <f t="shared" si="7"/>
        <v>0</v>
      </c>
    </row>
    <row r="42" spans="1:36" ht="15" thickBot="1" x14ac:dyDescent="0.4">
      <c r="B42" s="261"/>
      <c r="C42" s="262"/>
      <c r="D42" s="68"/>
      <c r="E42" s="75"/>
      <c r="F42" s="157"/>
      <c r="G42" s="138"/>
      <c r="H42" s="187"/>
      <c r="I42" s="70"/>
      <c r="J42" s="71"/>
      <c r="K42" s="77"/>
      <c r="L42" s="78"/>
      <c r="M42" s="157"/>
      <c r="N42" s="138"/>
      <c r="O42" s="187"/>
      <c r="P42" s="70"/>
      <c r="Q42" s="71"/>
      <c r="R42" s="71"/>
      <c r="S42" s="71"/>
      <c r="T42" s="157"/>
      <c r="U42" s="138"/>
      <c r="V42" s="187"/>
      <c r="W42" s="70"/>
      <c r="X42" s="71"/>
      <c r="Y42" s="73"/>
      <c r="Z42" s="71"/>
      <c r="AA42" s="157"/>
      <c r="AB42" s="138"/>
      <c r="AC42" s="187"/>
      <c r="AD42" s="77"/>
      <c r="AE42" s="71"/>
      <c r="AF42" s="199"/>
      <c r="AG42" s="191"/>
      <c r="AH42" s="127"/>
      <c r="AI42" s="74"/>
      <c r="AJ42" s="49">
        <f>SUM(E42:AI42)</f>
        <v>0</v>
      </c>
    </row>
    <row r="43" spans="1:36" ht="15" thickBot="1" x14ac:dyDescent="0.4">
      <c r="B43" s="233" t="s">
        <v>31</v>
      </c>
      <c r="C43" s="234"/>
      <c r="D43" s="59"/>
      <c r="E43" s="60">
        <f>SUM(E39:E42)</f>
        <v>0</v>
      </c>
      <c r="F43" s="64">
        <f>SUM(F39:F42)</f>
        <v>0</v>
      </c>
      <c r="G43" s="121">
        <f t="shared" ref="G43:J43" si="8">SUM(G39:G42)</f>
        <v>0</v>
      </c>
      <c r="H43" s="13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1">
        <f t="shared" ref="N43:Q43" si="9">SUM(N39:N42)</f>
        <v>0</v>
      </c>
      <c r="O43" s="131">
        <f t="shared" si="9"/>
        <v>0</v>
      </c>
      <c r="P43" s="151">
        <f t="shared" si="9"/>
        <v>0</v>
      </c>
      <c r="Q43" s="64">
        <f t="shared" si="9"/>
        <v>0</v>
      </c>
      <c r="R43" s="79">
        <f>SUM(R39:R42)</f>
        <v>0</v>
      </c>
      <c r="S43" s="60">
        <f>SUM(S39:S42)</f>
        <v>0</v>
      </c>
      <c r="T43" s="64">
        <f>SUM(T39:T42)</f>
        <v>0</v>
      </c>
      <c r="U43" s="121">
        <f t="shared" ref="U43:X43" si="10">SUM(U39:U42)</f>
        <v>0</v>
      </c>
      <c r="V43" s="13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1">
        <f t="shared" ref="AB43:AE43" si="11">SUM(AB39:AB42)</f>
        <v>0</v>
      </c>
      <c r="AC43" s="13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197"/>
      <c r="AH43" s="128"/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81"/>
      <c r="F47" s="82"/>
      <c r="G47" s="122"/>
      <c r="H47" s="132"/>
      <c r="I47" s="82"/>
      <c r="J47" s="82"/>
      <c r="K47" s="81"/>
      <c r="L47" s="81"/>
      <c r="M47" s="83"/>
      <c r="N47" s="122"/>
      <c r="O47" s="119"/>
      <c r="P47" s="84"/>
      <c r="Q47" s="83"/>
      <c r="R47" s="81"/>
      <c r="S47" s="85"/>
      <c r="T47" s="82"/>
      <c r="U47" s="122"/>
      <c r="V47" s="132"/>
      <c r="W47" s="82"/>
      <c r="X47" s="82"/>
      <c r="Y47" s="81"/>
      <c r="Z47" s="86"/>
      <c r="AA47" s="82"/>
      <c r="AB47" s="122"/>
      <c r="AC47" s="132"/>
      <c r="AD47" s="82"/>
      <c r="AE47" s="82"/>
      <c r="AF47" s="81"/>
      <c r="AG47" s="129"/>
      <c r="AH47" s="130"/>
      <c r="AI47" s="82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65">
        <f>SUM(E35+E43)</f>
        <v>0</v>
      </c>
      <c r="F49" s="61">
        <f>SUM(F35+F43)</f>
        <v>0</v>
      </c>
      <c r="G49" s="115">
        <f t="shared" ref="G49:J49" si="12">SUM(G35+G43)</f>
        <v>0</v>
      </c>
      <c r="H49" s="135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5">
        <f t="shared" ref="N49:Q49" si="13">SUM(N35+N43)</f>
        <v>0</v>
      </c>
      <c r="O49" s="159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5">
        <f>SUM(U35+U43)</f>
        <v>0</v>
      </c>
      <c r="V49" s="159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5">
        <f t="shared" ref="AB49:AF49" si="15">SUM(AB35+AB43)</f>
        <v>0</v>
      </c>
      <c r="AC49" s="159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28"/>
      <c r="AH49" s="128"/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1.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47178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13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36">
        <f>E23</f>
        <v>47178</v>
      </c>
      <c r="F22" s="143">
        <f>F23</f>
        <v>47179</v>
      </c>
      <c r="G22" s="156">
        <f t="shared" ref="G22:AI22" si="0">G23</f>
        <v>47180</v>
      </c>
      <c r="H22" s="184">
        <f t="shared" si="0"/>
        <v>47181</v>
      </c>
      <c r="I22" s="37">
        <f t="shared" si="0"/>
        <v>47182</v>
      </c>
      <c r="J22" s="37">
        <f t="shared" si="0"/>
        <v>47183</v>
      </c>
      <c r="K22" s="37">
        <f t="shared" si="0"/>
        <v>47184</v>
      </c>
      <c r="L22" s="37">
        <f t="shared" si="0"/>
        <v>47185</v>
      </c>
      <c r="M22" s="143">
        <f t="shared" si="0"/>
        <v>47186</v>
      </c>
      <c r="N22" s="156">
        <f t="shared" si="0"/>
        <v>47187</v>
      </c>
      <c r="O22" s="184">
        <f t="shared" si="0"/>
        <v>47188</v>
      </c>
      <c r="P22" s="37">
        <f t="shared" si="0"/>
        <v>47189</v>
      </c>
      <c r="Q22" s="37">
        <f t="shared" si="0"/>
        <v>47190</v>
      </c>
      <c r="R22" s="37">
        <f t="shared" si="0"/>
        <v>47191</v>
      </c>
      <c r="S22" s="37">
        <f t="shared" si="0"/>
        <v>47192</v>
      </c>
      <c r="T22" s="143">
        <f t="shared" si="0"/>
        <v>47193</v>
      </c>
      <c r="U22" s="156">
        <f t="shared" si="0"/>
        <v>47194</v>
      </c>
      <c r="V22" s="184">
        <f t="shared" si="0"/>
        <v>47195</v>
      </c>
      <c r="W22" s="37">
        <f t="shared" si="0"/>
        <v>47196</v>
      </c>
      <c r="X22" s="37">
        <f t="shared" si="0"/>
        <v>47197</v>
      </c>
      <c r="Y22" s="37">
        <f t="shared" si="0"/>
        <v>47198</v>
      </c>
      <c r="Z22" s="37">
        <f t="shared" si="0"/>
        <v>47199</v>
      </c>
      <c r="AA22" s="143">
        <f t="shared" si="0"/>
        <v>47200</v>
      </c>
      <c r="AB22" s="156">
        <f t="shared" si="0"/>
        <v>47201</v>
      </c>
      <c r="AC22" s="184">
        <f t="shared" si="0"/>
        <v>47202</v>
      </c>
      <c r="AD22" s="37">
        <f t="shared" si="0"/>
        <v>47203</v>
      </c>
      <c r="AE22" s="37">
        <f t="shared" si="0"/>
        <v>47204</v>
      </c>
      <c r="AF22" s="37">
        <f t="shared" si="0"/>
        <v>47205</v>
      </c>
      <c r="AG22" s="37">
        <f t="shared" si="0"/>
        <v>47206</v>
      </c>
      <c r="AH22" s="188">
        <f t="shared" si="0"/>
        <v>47207</v>
      </c>
      <c r="AI22" s="165">
        <f t="shared" si="0"/>
        <v>47208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38">
        <v>47178</v>
      </c>
      <c r="F23" s="144">
        <v>47179</v>
      </c>
      <c r="G23" s="136">
        <v>47180</v>
      </c>
      <c r="H23" s="185">
        <v>47181</v>
      </c>
      <c r="I23" s="39">
        <v>47182</v>
      </c>
      <c r="J23" s="39">
        <v>47183</v>
      </c>
      <c r="K23" s="39">
        <v>47184</v>
      </c>
      <c r="L23" s="39">
        <v>47185</v>
      </c>
      <c r="M23" s="144">
        <v>47186</v>
      </c>
      <c r="N23" s="136">
        <v>47187</v>
      </c>
      <c r="O23" s="185">
        <v>47188</v>
      </c>
      <c r="P23" s="39">
        <v>47189</v>
      </c>
      <c r="Q23" s="39">
        <v>47190</v>
      </c>
      <c r="R23" s="39">
        <v>47191</v>
      </c>
      <c r="S23" s="39">
        <v>47192</v>
      </c>
      <c r="T23" s="144">
        <v>47193</v>
      </c>
      <c r="U23" s="136">
        <v>47194</v>
      </c>
      <c r="V23" s="185">
        <v>47195</v>
      </c>
      <c r="W23" s="39">
        <v>47196</v>
      </c>
      <c r="X23" s="39">
        <v>47197</v>
      </c>
      <c r="Y23" s="39">
        <v>47198</v>
      </c>
      <c r="Z23" s="39">
        <v>47199</v>
      </c>
      <c r="AA23" s="144">
        <v>47200</v>
      </c>
      <c r="AB23" s="136">
        <v>47201</v>
      </c>
      <c r="AC23" s="185">
        <v>47202</v>
      </c>
      <c r="AD23" s="39">
        <v>47203</v>
      </c>
      <c r="AE23" s="39">
        <v>47204</v>
      </c>
      <c r="AF23" s="39">
        <v>47205</v>
      </c>
      <c r="AG23" s="39">
        <v>47206</v>
      </c>
      <c r="AH23" s="189">
        <v>47207</v>
      </c>
      <c r="AI23" s="200">
        <v>47208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6"/>
      <c r="G27" s="137"/>
      <c r="H27" s="186"/>
      <c r="I27" s="44"/>
      <c r="J27" s="45"/>
      <c r="K27" s="45"/>
      <c r="L27" s="45"/>
      <c r="M27" s="46"/>
      <c r="N27" s="137"/>
      <c r="O27" s="186"/>
      <c r="P27" s="44"/>
      <c r="Q27" s="46"/>
      <c r="R27" s="45"/>
      <c r="S27" s="44"/>
      <c r="T27" s="46"/>
      <c r="U27" s="137"/>
      <c r="V27" s="186"/>
      <c r="W27" s="44"/>
      <c r="X27" s="45"/>
      <c r="Y27" s="45"/>
      <c r="Z27" s="45"/>
      <c r="AA27" s="46"/>
      <c r="AB27" s="137"/>
      <c r="AC27" s="186"/>
      <c r="AD27" s="44"/>
      <c r="AE27" s="46"/>
      <c r="AF27" s="47"/>
      <c r="AG27" s="45"/>
      <c r="AH27" s="202"/>
      <c r="AI27" s="182"/>
      <c r="AJ27" s="10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6"/>
      <c r="G28" s="138"/>
      <c r="H28" s="187"/>
      <c r="I28" s="44"/>
      <c r="J28" s="45"/>
      <c r="K28" s="51"/>
      <c r="L28" s="52"/>
      <c r="M28" s="46"/>
      <c r="N28" s="138"/>
      <c r="O28" s="187"/>
      <c r="P28" s="44"/>
      <c r="Q28" s="46"/>
      <c r="R28" s="45"/>
      <c r="S28" s="44"/>
      <c r="T28" s="46"/>
      <c r="U28" s="138"/>
      <c r="V28" s="187"/>
      <c r="W28" s="44"/>
      <c r="X28" s="45"/>
      <c r="Y28" s="51"/>
      <c r="Z28" s="45"/>
      <c r="AA28" s="46"/>
      <c r="AB28" s="138"/>
      <c r="AC28" s="187"/>
      <c r="AD28" s="54"/>
      <c r="AE28" s="45"/>
      <c r="AF28" s="45"/>
      <c r="AG28" s="52"/>
      <c r="AH28" s="202"/>
      <c r="AI28" s="183"/>
      <c r="AJ28" s="10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6"/>
      <c r="G29" s="138"/>
      <c r="H29" s="187"/>
      <c r="I29" s="44"/>
      <c r="J29" s="45"/>
      <c r="K29" s="54"/>
      <c r="L29" s="45"/>
      <c r="M29" s="46"/>
      <c r="N29" s="138"/>
      <c r="O29" s="187"/>
      <c r="P29" s="44"/>
      <c r="Q29" s="46"/>
      <c r="R29" s="45"/>
      <c r="S29" s="44"/>
      <c r="T29" s="46"/>
      <c r="U29" s="138"/>
      <c r="V29" s="187"/>
      <c r="W29" s="44"/>
      <c r="X29" s="45"/>
      <c r="Y29" s="54"/>
      <c r="Z29" s="52"/>
      <c r="AA29" s="46"/>
      <c r="AB29" s="138"/>
      <c r="AC29" s="187"/>
      <c r="AD29" s="44"/>
      <c r="AE29" s="45"/>
      <c r="AF29" s="51"/>
      <c r="AG29" s="45"/>
      <c r="AH29" s="202"/>
      <c r="AI29" s="183"/>
      <c r="AJ29" s="10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6"/>
      <c r="G30" s="138"/>
      <c r="H30" s="187"/>
      <c r="I30" s="44"/>
      <c r="J30" s="45"/>
      <c r="K30" s="45"/>
      <c r="L30" s="45"/>
      <c r="M30" s="46"/>
      <c r="N30" s="138"/>
      <c r="O30" s="187"/>
      <c r="P30" s="44"/>
      <c r="Q30" s="46"/>
      <c r="R30" s="51"/>
      <c r="S30" s="56"/>
      <c r="T30" s="46"/>
      <c r="U30" s="138"/>
      <c r="V30" s="187"/>
      <c r="W30" s="44"/>
      <c r="X30" s="45"/>
      <c r="Y30" s="45"/>
      <c r="Z30" s="47"/>
      <c r="AA30" s="46"/>
      <c r="AB30" s="138"/>
      <c r="AC30" s="187"/>
      <c r="AD30" s="54"/>
      <c r="AE30" s="45"/>
      <c r="AF30" s="51"/>
      <c r="AG30" s="45"/>
      <c r="AH30" s="202"/>
      <c r="AI30" s="183"/>
      <c r="AJ30" s="10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6"/>
      <c r="G31" s="138"/>
      <c r="H31" s="187"/>
      <c r="I31" s="44"/>
      <c r="J31" s="45"/>
      <c r="K31" s="54"/>
      <c r="L31" s="45"/>
      <c r="M31" s="46"/>
      <c r="N31" s="138"/>
      <c r="O31" s="187"/>
      <c r="P31" s="46"/>
      <c r="Q31" s="57"/>
      <c r="R31" s="45"/>
      <c r="S31" s="44"/>
      <c r="T31" s="160"/>
      <c r="U31" s="138"/>
      <c r="V31" s="187"/>
      <c r="W31" s="44"/>
      <c r="X31" s="45"/>
      <c r="Y31" s="45"/>
      <c r="Z31" s="45"/>
      <c r="AA31" s="46"/>
      <c r="AB31" s="138"/>
      <c r="AC31" s="187"/>
      <c r="AD31" s="44"/>
      <c r="AE31" s="45"/>
      <c r="AF31" s="54"/>
      <c r="AG31" s="45"/>
      <c r="AH31" s="202"/>
      <c r="AI31" s="183"/>
      <c r="AJ31" s="10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6"/>
      <c r="G32" s="138"/>
      <c r="H32" s="187"/>
      <c r="I32" s="44"/>
      <c r="J32" s="45"/>
      <c r="K32" s="45"/>
      <c r="L32" s="52"/>
      <c r="M32" s="46"/>
      <c r="N32" s="138"/>
      <c r="O32" s="187"/>
      <c r="P32" s="44"/>
      <c r="Q32" s="46"/>
      <c r="R32" s="45"/>
      <c r="S32" s="44"/>
      <c r="T32" s="46"/>
      <c r="U32" s="138"/>
      <c r="V32" s="187"/>
      <c r="W32" s="44"/>
      <c r="X32" s="45"/>
      <c r="Y32" s="45"/>
      <c r="Z32" s="45"/>
      <c r="AA32" s="46"/>
      <c r="AB32" s="138"/>
      <c r="AC32" s="187"/>
      <c r="AD32" s="54"/>
      <c r="AE32" s="45"/>
      <c r="AF32" s="45"/>
      <c r="AG32" s="45"/>
      <c r="AH32" s="202"/>
      <c r="AI32" s="183"/>
      <c r="AJ32" s="10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6"/>
      <c r="G33" s="138"/>
      <c r="H33" s="187"/>
      <c r="I33" s="44"/>
      <c r="J33" s="45"/>
      <c r="K33" s="45"/>
      <c r="L33" s="45"/>
      <c r="M33" s="46"/>
      <c r="N33" s="138"/>
      <c r="O33" s="187"/>
      <c r="P33" s="44"/>
      <c r="Q33" s="46"/>
      <c r="R33" s="45"/>
      <c r="S33" s="44"/>
      <c r="T33" s="46"/>
      <c r="U33" s="138"/>
      <c r="V33" s="187"/>
      <c r="W33" s="44"/>
      <c r="X33" s="45"/>
      <c r="Y33" s="54"/>
      <c r="Z33" s="45"/>
      <c r="AA33" s="46"/>
      <c r="AB33" s="138"/>
      <c r="AC33" s="187"/>
      <c r="AD33" s="44"/>
      <c r="AE33" s="45"/>
      <c r="AF33" s="51"/>
      <c r="AG33" s="51"/>
      <c r="AH33" s="202"/>
      <c r="AI33" s="183"/>
      <c r="AJ33" s="109">
        <f t="shared" si="1"/>
        <v>0</v>
      </c>
    </row>
    <row r="34" spans="1:36" ht="15" thickBot="1" x14ac:dyDescent="0.4">
      <c r="A34" s="21"/>
      <c r="B34" s="110"/>
      <c r="C34" s="110"/>
      <c r="D34" s="110"/>
      <c r="E34" s="50"/>
      <c r="F34" s="46"/>
      <c r="G34" s="138"/>
      <c r="H34" s="187"/>
      <c r="I34" s="44"/>
      <c r="J34" s="45"/>
      <c r="K34" s="45"/>
      <c r="L34" s="45"/>
      <c r="M34" s="46"/>
      <c r="N34" s="138"/>
      <c r="O34" s="187"/>
      <c r="P34" s="44"/>
      <c r="Q34" s="46"/>
      <c r="R34" s="52"/>
      <c r="S34" s="54"/>
      <c r="T34" s="46"/>
      <c r="U34" s="138"/>
      <c r="V34" s="187"/>
      <c r="W34" s="44"/>
      <c r="X34" s="45"/>
      <c r="Y34" s="45"/>
      <c r="Z34" s="45"/>
      <c r="AA34" s="46"/>
      <c r="AB34" s="138"/>
      <c r="AC34" s="187"/>
      <c r="AD34" s="54"/>
      <c r="AE34" s="45"/>
      <c r="AF34" s="51"/>
      <c r="AG34" s="51"/>
      <c r="AH34" s="202"/>
      <c r="AI34" s="183"/>
      <c r="AJ34" s="10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1">
        <f t="shared" ref="G35:I35" si="2">SUM(G27:G34)</f>
        <v>0</v>
      </c>
      <c r="H35" s="13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1">
        <f t="shared" ref="N35:Q35" si="3">SUM(N27:N34)</f>
        <v>0</v>
      </c>
      <c r="O35" s="131">
        <f t="shared" si="3"/>
        <v>0</v>
      </c>
      <c r="P35" s="15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51">
        <f>SUM(T27:T34)</f>
        <v>0</v>
      </c>
      <c r="U35" s="121">
        <f t="shared" ref="U35:X35" si="4">SUM(U27:U34)</f>
        <v>0</v>
      </c>
      <c r="V35" s="13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1">
        <f t="shared" ref="AB35:AE35" si="5">SUM(AB27:AB34)</f>
        <v>0</v>
      </c>
      <c r="AC35" s="13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5">
        <f>SUM(AH27:AH34)</f>
        <v>0</v>
      </c>
      <c r="AI35" s="201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68"/>
      <c r="E39" s="69"/>
      <c r="F39" s="157"/>
      <c r="G39" s="137"/>
      <c r="H39" s="186"/>
      <c r="I39" s="70"/>
      <c r="J39" s="71"/>
      <c r="K39" s="71"/>
      <c r="L39" s="71"/>
      <c r="M39" s="157"/>
      <c r="N39" s="137"/>
      <c r="O39" s="186"/>
      <c r="P39" s="70"/>
      <c r="Q39" s="71"/>
      <c r="R39" s="72"/>
      <c r="S39" s="73"/>
      <c r="T39" s="157"/>
      <c r="U39" s="137"/>
      <c r="V39" s="186"/>
      <c r="W39" s="70"/>
      <c r="X39" s="71"/>
      <c r="Y39" s="72"/>
      <c r="Z39" s="73"/>
      <c r="AA39" s="157"/>
      <c r="AB39" s="137"/>
      <c r="AC39" s="186"/>
      <c r="AD39" s="70"/>
      <c r="AE39" s="71"/>
      <c r="AF39" s="71"/>
      <c r="AG39" s="71"/>
      <c r="AH39" s="203"/>
      <c r="AI39" s="182"/>
      <c r="AJ39" s="109">
        <f>SUM(E39:AI39)</f>
        <v>0</v>
      </c>
    </row>
    <row r="40" spans="1:36" ht="15" thickBot="1" x14ac:dyDescent="0.4">
      <c r="B40" s="261"/>
      <c r="C40" s="262"/>
      <c r="D40" s="68"/>
      <c r="E40" s="75"/>
      <c r="F40" s="157"/>
      <c r="G40" s="138"/>
      <c r="H40" s="187"/>
      <c r="I40" s="70"/>
      <c r="J40" s="71"/>
      <c r="K40" s="71"/>
      <c r="L40" s="71"/>
      <c r="M40" s="148"/>
      <c r="N40" s="138"/>
      <c r="O40" s="187"/>
      <c r="P40" s="70"/>
      <c r="Q40" s="71"/>
      <c r="R40" s="71"/>
      <c r="S40" s="71"/>
      <c r="T40" s="148"/>
      <c r="U40" s="138"/>
      <c r="V40" s="187"/>
      <c r="W40" s="70"/>
      <c r="X40" s="71"/>
      <c r="Y40" s="71"/>
      <c r="Z40" s="71"/>
      <c r="AA40" s="148"/>
      <c r="AB40" s="138"/>
      <c r="AC40" s="187"/>
      <c r="AD40" s="70"/>
      <c r="AE40" s="71"/>
      <c r="AF40" s="76"/>
      <c r="AG40" s="76"/>
      <c r="AH40" s="203"/>
      <c r="AI40" s="183"/>
      <c r="AJ40" s="109">
        <f t="shared" ref="AJ40:AJ42" si="7">SUM(E40:AI40)</f>
        <v>0</v>
      </c>
    </row>
    <row r="41" spans="1:36" ht="15" thickBot="1" x14ac:dyDescent="0.4">
      <c r="B41" s="261"/>
      <c r="C41" s="262"/>
      <c r="D41" s="68"/>
      <c r="E41" s="75"/>
      <c r="F41" s="157"/>
      <c r="G41" s="138"/>
      <c r="H41" s="187"/>
      <c r="I41" s="70"/>
      <c r="J41" s="71"/>
      <c r="K41" s="71"/>
      <c r="L41" s="71"/>
      <c r="M41" s="148"/>
      <c r="N41" s="138"/>
      <c r="O41" s="187"/>
      <c r="P41" s="70"/>
      <c r="Q41" s="71"/>
      <c r="R41" s="71"/>
      <c r="S41" s="71"/>
      <c r="T41" s="148"/>
      <c r="U41" s="138"/>
      <c r="V41" s="187"/>
      <c r="W41" s="70"/>
      <c r="X41" s="71"/>
      <c r="Y41" s="71"/>
      <c r="Z41" s="71"/>
      <c r="AA41" s="148"/>
      <c r="AB41" s="138"/>
      <c r="AC41" s="187"/>
      <c r="AD41" s="70"/>
      <c r="AE41" s="71"/>
      <c r="AF41" s="76"/>
      <c r="AG41" s="76"/>
      <c r="AH41" s="203"/>
      <c r="AI41" s="183"/>
      <c r="AJ41" s="109">
        <f t="shared" si="7"/>
        <v>0</v>
      </c>
    </row>
    <row r="42" spans="1:36" ht="15" thickBot="1" x14ac:dyDescent="0.4">
      <c r="B42" s="261"/>
      <c r="C42" s="262"/>
      <c r="D42" s="68"/>
      <c r="E42" s="75"/>
      <c r="F42" s="157"/>
      <c r="G42" s="138"/>
      <c r="H42" s="187"/>
      <c r="I42" s="70"/>
      <c r="J42" s="71"/>
      <c r="K42" s="77"/>
      <c r="L42" s="78"/>
      <c r="M42" s="157"/>
      <c r="N42" s="138"/>
      <c r="O42" s="187"/>
      <c r="P42" s="70"/>
      <c r="Q42" s="71"/>
      <c r="R42" s="71"/>
      <c r="S42" s="71"/>
      <c r="T42" s="157"/>
      <c r="U42" s="138"/>
      <c r="V42" s="187"/>
      <c r="W42" s="70"/>
      <c r="X42" s="71"/>
      <c r="Y42" s="73"/>
      <c r="Z42" s="71"/>
      <c r="AA42" s="157"/>
      <c r="AB42" s="138"/>
      <c r="AC42" s="187"/>
      <c r="AD42" s="77"/>
      <c r="AE42" s="71"/>
      <c r="AF42" s="76"/>
      <c r="AG42" s="76"/>
      <c r="AH42" s="203"/>
      <c r="AI42" s="183"/>
      <c r="AJ42" s="109">
        <f t="shared" si="7"/>
        <v>0</v>
      </c>
    </row>
    <row r="43" spans="1:36" ht="15" thickBot="1" x14ac:dyDescent="0.4">
      <c r="B43" s="233" t="s">
        <v>31</v>
      </c>
      <c r="C43" s="234"/>
      <c r="D43" s="59"/>
      <c r="E43" s="60">
        <f>SUM(E39:E42)</f>
        <v>0</v>
      </c>
      <c r="F43" s="64">
        <f>SUM(F39:F42)</f>
        <v>0</v>
      </c>
      <c r="G43" s="121">
        <f t="shared" ref="G43:J43" si="8">SUM(G39:G42)</f>
        <v>0</v>
      </c>
      <c r="H43" s="13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1">
        <f t="shared" ref="N43:Q43" si="9">SUM(N39:N42)</f>
        <v>0</v>
      </c>
      <c r="O43" s="131">
        <f t="shared" si="9"/>
        <v>0</v>
      </c>
      <c r="P43" s="151">
        <f t="shared" si="9"/>
        <v>0</v>
      </c>
      <c r="Q43" s="64">
        <f t="shared" si="9"/>
        <v>0</v>
      </c>
      <c r="R43" s="79">
        <f>SUM(R39:R42)</f>
        <v>0</v>
      </c>
      <c r="S43" s="60">
        <f>SUM(S39:S42)</f>
        <v>0</v>
      </c>
      <c r="T43" s="64">
        <f>SUM(T39:T42)</f>
        <v>0</v>
      </c>
      <c r="U43" s="121">
        <f t="shared" ref="U43:X43" si="10">SUM(U39:U42)</f>
        <v>0</v>
      </c>
      <c r="V43" s="13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1">
        <f t="shared" ref="AB43:AE43" si="11">SUM(AB39:AB42)</f>
        <v>0</v>
      </c>
      <c r="AC43" s="13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5">
        <f>SUM(AH39:AH42)</f>
        <v>0</v>
      </c>
      <c r="AI43" s="201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81"/>
      <c r="F47" s="83"/>
      <c r="G47" s="122"/>
      <c r="H47" s="132"/>
      <c r="I47" s="139"/>
      <c r="J47" s="82"/>
      <c r="K47" s="81"/>
      <c r="L47" s="81"/>
      <c r="M47" s="83"/>
      <c r="N47" s="122"/>
      <c r="O47" s="132"/>
      <c r="P47" s="84"/>
      <c r="Q47" s="83"/>
      <c r="R47" s="81"/>
      <c r="S47" s="85"/>
      <c r="T47" s="82"/>
      <c r="U47" s="122"/>
      <c r="V47" s="132"/>
      <c r="W47" s="82"/>
      <c r="X47" s="82"/>
      <c r="Y47" s="83"/>
      <c r="Z47" s="81"/>
      <c r="AA47" s="82"/>
      <c r="AB47" s="122"/>
      <c r="AC47" s="132"/>
      <c r="AD47" s="82"/>
      <c r="AE47" s="82"/>
      <c r="AF47" s="81"/>
      <c r="AG47" s="86"/>
      <c r="AH47" s="82"/>
      <c r="AI47" s="116"/>
      <c r="AJ47" s="111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65">
        <f>SUM(E35+E43)</f>
        <v>0</v>
      </c>
      <c r="F49" s="61">
        <f>SUM(F35+F43)</f>
        <v>0</v>
      </c>
      <c r="G49" s="115">
        <f t="shared" ref="G49:J49" si="12">SUM(G35+G43)</f>
        <v>0</v>
      </c>
      <c r="H49" s="159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5">
        <f t="shared" ref="N49:Q49" si="13">SUM(N35+N43)</f>
        <v>0</v>
      </c>
      <c r="O49" s="135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5">
        <f>SUM(U35+U43)</f>
        <v>0</v>
      </c>
      <c r="V49" s="135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5">
        <f t="shared" ref="AB49:AI49" si="15">SUM(AB35+AB43)</f>
        <v>0</v>
      </c>
      <c r="AC49" s="135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114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D19" sqref="D19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2.1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47209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9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7" t="s">
        <v>28</v>
      </c>
      <c r="E22" s="204">
        <f>E23</f>
        <v>47209</v>
      </c>
      <c r="F22" s="37">
        <f>F23</f>
        <v>47210</v>
      </c>
      <c r="G22" s="37">
        <f t="shared" ref="G22:AI22" si="0">G23</f>
        <v>47211</v>
      </c>
      <c r="H22" s="37">
        <f t="shared" si="0"/>
        <v>47212</v>
      </c>
      <c r="I22" s="37">
        <f t="shared" si="0"/>
        <v>47213</v>
      </c>
      <c r="J22" s="143">
        <f t="shared" si="0"/>
        <v>47214</v>
      </c>
      <c r="K22" s="156">
        <f t="shared" si="0"/>
        <v>47215</v>
      </c>
      <c r="L22" s="184">
        <f t="shared" si="0"/>
        <v>47216</v>
      </c>
      <c r="M22" s="37">
        <f t="shared" si="0"/>
        <v>47217</v>
      </c>
      <c r="N22" s="37">
        <f t="shared" si="0"/>
        <v>47218</v>
      </c>
      <c r="O22" s="37">
        <f t="shared" si="0"/>
        <v>47219</v>
      </c>
      <c r="P22" s="37">
        <f t="shared" si="0"/>
        <v>47220</v>
      </c>
      <c r="Q22" s="143">
        <f t="shared" si="0"/>
        <v>47221</v>
      </c>
      <c r="R22" s="156">
        <f t="shared" si="0"/>
        <v>47222</v>
      </c>
      <c r="S22" s="184">
        <f t="shared" si="0"/>
        <v>47223</v>
      </c>
      <c r="T22" s="37">
        <f t="shared" si="0"/>
        <v>47224</v>
      </c>
      <c r="U22" s="37">
        <f t="shared" si="0"/>
        <v>47225</v>
      </c>
      <c r="V22" s="37">
        <f t="shared" si="0"/>
        <v>47226</v>
      </c>
      <c r="W22" s="37">
        <f t="shared" si="0"/>
        <v>47227</v>
      </c>
      <c r="X22" s="143">
        <f t="shared" si="0"/>
        <v>47228</v>
      </c>
      <c r="Y22" s="156">
        <f t="shared" si="0"/>
        <v>47229</v>
      </c>
      <c r="Z22" s="184">
        <f t="shared" si="0"/>
        <v>47230</v>
      </c>
      <c r="AA22" s="37">
        <f t="shared" si="0"/>
        <v>47231</v>
      </c>
      <c r="AB22" s="37">
        <f t="shared" si="0"/>
        <v>47232</v>
      </c>
      <c r="AC22" s="37">
        <f t="shared" si="0"/>
        <v>47233</v>
      </c>
      <c r="AD22" s="37">
        <f t="shared" si="0"/>
        <v>47234</v>
      </c>
      <c r="AE22" s="143">
        <f t="shared" si="0"/>
        <v>47235</v>
      </c>
      <c r="AF22" s="156">
        <f t="shared" si="0"/>
        <v>47236</v>
      </c>
      <c r="AG22" s="184">
        <f t="shared" si="0"/>
        <v>47237</v>
      </c>
      <c r="AH22" s="37">
        <f t="shared" si="0"/>
        <v>47238</v>
      </c>
      <c r="AI22" s="37">
        <f t="shared" si="0"/>
        <v>44957</v>
      </c>
      <c r="AJ22" s="285" t="s">
        <v>29</v>
      </c>
    </row>
    <row r="23" spans="1:36" ht="15" thickBot="1" x14ac:dyDescent="0.4">
      <c r="A23" s="21"/>
      <c r="B23" s="282"/>
      <c r="C23" s="284"/>
      <c r="D23" s="288"/>
      <c r="E23" s="205">
        <v>47209</v>
      </c>
      <c r="F23" s="39">
        <v>47210</v>
      </c>
      <c r="G23" s="39">
        <v>47211</v>
      </c>
      <c r="H23" s="39">
        <v>47212</v>
      </c>
      <c r="I23" s="39">
        <v>47213</v>
      </c>
      <c r="J23" s="144">
        <v>47214</v>
      </c>
      <c r="K23" s="136">
        <v>47215</v>
      </c>
      <c r="L23" s="185">
        <v>47216</v>
      </c>
      <c r="M23" s="39">
        <v>47217</v>
      </c>
      <c r="N23" s="39">
        <v>47218</v>
      </c>
      <c r="O23" s="39">
        <v>47219</v>
      </c>
      <c r="P23" s="39">
        <v>47220</v>
      </c>
      <c r="Q23" s="144">
        <v>47221</v>
      </c>
      <c r="R23" s="136">
        <v>47222</v>
      </c>
      <c r="S23" s="185">
        <v>47223</v>
      </c>
      <c r="T23" s="39">
        <v>47224</v>
      </c>
      <c r="U23" s="39">
        <v>47225</v>
      </c>
      <c r="V23" s="39">
        <v>47226</v>
      </c>
      <c r="W23" s="39">
        <v>47227</v>
      </c>
      <c r="X23" s="144">
        <v>47228</v>
      </c>
      <c r="Y23" s="136">
        <v>47229</v>
      </c>
      <c r="Z23" s="185">
        <v>47230</v>
      </c>
      <c r="AA23" s="39">
        <v>47231</v>
      </c>
      <c r="AB23" s="39">
        <v>47232</v>
      </c>
      <c r="AC23" s="39">
        <v>47233</v>
      </c>
      <c r="AD23" s="39">
        <v>47234</v>
      </c>
      <c r="AE23" s="144">
        <v>47235</v>
      </c>
      <c r="AF23" s="136">
        <v>47236</v>
      </c>
      <c r="AG23" s="185">
        <v>47237</v>
      </c>
      <c r="AH23" s="39">
        <v>47238</v>
      </c>
      <c r="AI23" s="39">
        <v>44957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166"/>
      <c r="E27" s="134"/>
      <c r="F27" s="44"/>
      <c r="G27" s="45"/>
      <c r="H27" s="45"/>
      <c r="I27" s="45"/>
      <c r="J27" s="57"/>
      <c r="K27" s="137"/>
      <c r="L27" s="186"/>
      <c r="M27" s="46"/>
      <c r="N27" s="45"/>
      <c r="O27" s="44"/>
      <c r="P27" s="45"/>
      <c r="Q27" s="46"/>
      <c r="R27" s="137"/>
      <c r="S27" s="186"/>
      <c r="T27" s="44"/>
      <c r="U27" s="45"/>
      <c r="V27" s="45"/>
      <c r="W27" s="45"/>
      <c r="X27" s="57"/>
      <c r="Y27" s="137"/>
      <c r="Z27" s="186"/>
      <c r="AA27" s="44"/>
      <c r="AB27" s="45"/>
      <c r="AC27" s="45"/>
      <c r="AD27" s="45"/>
      <c r="AE27" s="46"/>
      <c r="AF27" s="137"/>
      <c r="AG27" s="186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166"/>
      <c r="E28" s="206"/>
      <c r="F28" s="44"/>
      <c r="G28" s="45"/>
      <c r="H28" s="45"/>
      <c r="I28" s="45"/>
      <c r="J28" s="57"/>
      <c r="K28" s="138"/>
      <c r="L28" s="187"/>
      <c r="M28" s="44"/>
      <c r="N28" s="45"/>
      <c r="O28" s="45"/>
      <c r="P28" s="45"/>
      <c r="Q28" s="46"/>
      <c r="R28" s="138"/>
      <c r="S28" s="187"/>
      <c r="T28" s="44"/>
      <c r="U28" s="45"/>
      <c r="V28" s="45"/>
      <c r="W28" s="45"/>
      <c r="X28" s="57"/>
      <c r="Y28" s="138"/>
      <c r="Z28" s="187"/>
      <c r="AA28" s="44"/>
      <c r="AB28" s="52"/>
      <c r="AC28" s="52"/>
      <c r="AD28" s="52"/>
      <c r="AE28" s="57"/>
      <c r="AF28" s="138"/>
      <c r="AG28" s="187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166"/>
      <c r="E29" s="206"/>
      <c r="F29" s="44"/>
      <c r="G29" s="45"/>
      <c r="H29" s="45"/>
      <c r="I29" s="45"/>
      <c r="J29" s="57"/>
      <c r="K29" s="138"/>
      <c r="L29" s="187"/>
      <c r="M29" s="44"/>
      <c r="N29" s="45"/>
      <c r="O29" s="45"/>
      <c r="P29" s="45"/>
      <c r="Q29" s="46"/>
      <c r="R29" s="138"/>
      <c r="S29" s="187"/>
      <c r="T29" s="44"/>
      <c r="U29" s="45"/>
      <c r="V29" s="45"/>
      <c r="W29" s="45"/>
      <c r="X29" s="57"/>
      <c r="Y29" s="138"/>
      <c r="Z29" s="187"/>
      <c r="AA29" s="44"/>
      <c r="AB29" s="45"/>
      <c r="AC29" s="45"/>
      <c r="AD29" s="45"/>
      <c r="AE29" s="57"/>
      <c r="AF29" s="138"/>
      <c r="AG29" s="187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166"/>
      <c r="E30" s="206"/>
      <c r="F30" s="44"/>
      <c r="G30" s="45"/>
      <c r="H30" s="45"/>
      <c r="I30" s="45"/>
      <c r="J30" s="57"/>
      <c r="K30" s="138"/>
      <c r="L30" s="187"/>
      <c r="M30" s="44"/>
      <c r="N30" s="45"/>
      <c r="O30" s="45"/>
      <c r="P30" s="45"/>
      <c r="Q30" s="46"/>
      <c r="R30" s="138"/>
      <c r="S30" s="187"/>
      <c r="T30" s="44"/>
      <c r="U30" s="45"/>
      <c r="V30" s="45"/>
      <c r="W30" s="45"/>
      <c r="X30" s="57"/>
      <c r="Y30" s="138"/>
      <c r="Z30" s="187"/>
      <c r="AA30" s="44"/>
      <c r="AB30" s="52"/>
      <c r="AC30" s="52"/>
      <c r="AD30" s="52"/>
      <c r="AE30" s="57"/>
      <c r="AF30" s="138"/>
      <c r="AG30" s="187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166"/>
      <c r="E31" s="206"/>
      <c r="F31" s="44"/>
      <c r="G31" s="45"/>
      <c r="H31" s="45"/>
      <c r="I31" s="45"/>
      <c r="J31" s="57"/>
      <c r="K31" s="138"/>
      <c r="L31" s="187"/>
      <c r="M31" s="44"/>
      <c r="N31" s="45"/>
      <c r="O31" s="57"/>
      <c r="P31" s="57"/>
      <c r="Q31" s="57"/>
      <c r="R31" s="138"/>
      <c r="S31" s="187"/>
      <c r="T31" s="56"/>
      <c r="U31" s="45"/>
      <c r="V31" s="45"/>
      <c r="W31" s="45"/>
      <c r="X31" s="57"/>
      <c r="Y31" s="138"/>
      <c r="Z31" s="187"/>
      <c r="AA31" s="44"/>
      <c r="AB31" s="45"/>
      <c r="AC31" s="45"/>
      <c r="AD31" s="45"/>
      <c r="AE31" s="57"/>
      <c r="AF31" s="138"/>
      <c r="AG31" s="187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166"/>
      <c r="E32" s="206"/>
      <c r="F32" s="44"/>
      <c r="G32" s="45"/>
      <c r="H32" s="45"/>
      <c r="I32" s="45"/>
      <c r="J32" s="57"/>
      <c r="K32" s="138"/>
      <c r="L32" s="187"/>
      <c r="M32" s="44"/>
      <c r="N32" s="45"/>
      <c r="O32" s="45"/>
      <c r="P32" s="45"/>
      <c r="Q32" s="46"/>
      <c r="R32" s="138"/>
      <c r="S32" s="187"/>
      <c r="T32" s="44"/>
      <c r="U32" s="45"/>
      <c r="V32" s="45"/>
      <c r="W32" s="45"/>
      <c r="X32" s="57"/>
      <c r="Y32" s="138"/>
      <c r="Z32" s="187"/>
      <c r="AA32" s="44"/>
      <c r="AB32" s="52"/>
      <c r="AC32" s="52"/>
      <c r="AD32" s="52"/>
      <c r="AE32" s="57"/>
      <c r="AF32" s="138"/>
      <c r="AG32" s="187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166"/>
      <c r="E33" s="206"/>
      <c r="F33" s="44"/>
      <c r="G33" s="45"/>
      <c r="H33" s="45"/>
      <c r="I33" s="45"/>
      <c r="J33" s="57"/>
      <c r="K33" s="138"/>
      <c r="L33" s="187"/>
      <c r="M33" s="44"/>
      <c r="N33" s="45"/>
      <c r="O33" s="45"/>
      <c r="P33" s="45"/>
      <c r="Q33" s="46"/>
      <c r="R33" s="138"/>
      <c r="S33" s="187"/>
      <c r="T33" s="44"/>
      <c r="U33" s="45"/>
      <c r="V33" s="45"/>
      <c r="W33" s="45"/>
      <c r="X33" s="57"/>
      <c r="Y33" s="138"/>
      <c r="Z33" s="187"/>
      <c r="AA33" s="44"/>
      <c r="AB33" s="45"/>
      <c r="AC33" s="45"/>
      <c r="AD33" s="45"/>
      <c r="AE33" s="57"/>
      <c r="AF33" s="138"/>
      <c r="AG33" s="187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166"/>
      <c r="E34" s="206"/>
      <c r="F34" s="44"/>
      <c r="G34" s="45"/>
      <c r="H34" s="45"/>
      <c r="I34" s="45"/>
      <c r="J34" s="57"/>
      <c r="K34" s="138"/>
      <c r="L34" s="187"/>
      <c r="M34" s="44"/>
      <c r="N34" s="45"/>
      <c r="O34" s="45"/>
      <c r="P34" s="45"/>
      <c r="Q34" s="46"/>
      <c r="R34" s="138"/>
      <c r="S34" s="187"/>
      <c r="T34" s="44"/>
      <c r="U34" s="45"/>
      <c r="V34" s="45"/>
      <c r="W34" s="45"/>
      <c r="X34" s="57"/>
      <c r="Y34" s="138"/>
      <c r="Z34" s="187"/>
      <c r="AA34" s="44"/>
      <c r="AB34" s="52"/>
      <c r="AC34" s="52"/>
      <c r="AD34" s="52"/>
      <c r="AE34" s="57"/>
      <c r="AF34" s="138"/>
      <c r="AG34" s="187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167"/>
      <c r="E35" s="123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1">
        <f>SUM(K27:K34)</f>
        <v>0</v>
      </c>
      <c r="L35" s="131">
        <f>SUM(L27:L34)</f>
        <v>0</v>
      </c>
      <c r="M35" s="151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1">
        <f>SUM(R27:R34)</f>
        <v>0</v>
      </c>
      <c r="S35" s="13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1">
        <f>SUM(Y27:Y34)</f>
        <v>0</v>
      </c>
      <c r="Z35" s="13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21">
        <f>SUM(AF27:AF34)</f>
        <v>0</v>
      </c>
      <c r="AG35" s="131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59"/>
      <c r="E37" s="207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168"/>
      <c r="E39" s="134"/>
      <c r="F39" s="70"/>
      <c r="G39" s="71"/>
      <c r="H39" s="71"/>
      <c r="I39" s="71"/>
      <c r="J39" s="148"/>
      <c r="K39" s="137"/>
      <c r="L39" s="186"/>
      <c r="M39" s="70"/>
      <c r="N39" s="71"/>
      <c r="O39" s="71"/>
      <c r="P39" s="71"/>
      <c r="Q39" s="148"/>
      <c r="R39" s="137"/>
      <c r="S39" s="186"/>
      <c r="T39" s="70"/>
      <c r="U39" s="71"/>
      <c r="V39" s="71"/>
      <c r="W39" s="71"/>
      <c r="X39" s="148"/>
      <c r="Y39" s="137"/>
      <c r="Z39" s="186"/>
      <c r="AA39" s="70"/>
      <c r="AB39" s="71"/>
      <c r="AC39" s="71"/>
      <c r="AD39" s="71"/>
      <c r="AE39" s="148"/>
      <c r="AF39" s="137"/>
      <c r="AG39" s="186"/>
      <c r="AH39" s="70"/>
      <c r="AI39" s="74"/>
      <c r="AJ39" s="49">
        <f>SUM(E39:AI39)</f>
        <v>0</v>
      </c>
    </row>
    <row r="40" spans="1:36" ht="15" thickBot="1" x14ac:dyDescent="0.4">
      <c r="B40" s="261"/>
      <c r="C40" s="262"/>
      <c r="D40" s="168"/>
      <c r="E40" s="206"/>
      <c r="F40" s="70"/>
      <c r="G40" s="70"/>
      <c r="H40" s="70"/>
      <c r="I40" s="70"/>
      <c r="J40" s="157"/>
      <c r="K40" s="138"/>
      <c r="L40" s="187"/>
      <c r="M40" s="70"/>
      <c r="N40" s="70"/>
      <c r="O40" s="70"/>
      <c r="P40" s="70"/>
      <c r="Q40" s="157"/>
      <c r="R40" s="138"/>
      <c r="S40" s="187"/>
      <c r="T40" s="70"/>
      <c r="U40" s="70"/>
      <c r="V40" s="70"/>
      <c r="W40" s="70"/>
      <c r="X40" s="157"/>
      <c r="Y40" s="138"/>
      <c r="Z40" s="187"/>
      <c r="AA40" s="70"/>
      <c r="AB40" s="70"/>
      <c r="AC40" s="70"/>
      <c r="AD40" s="70"/>
      <c r="AE40" s="157"/>
      <c r="AF40" s="138"/>
      <c r="AG40" s="187"/>
      <c r="AH40" s="70"/>
      <c r="AI40" s="74"/>
      <c r="AJ40" s="49">
        <f t="shared" ref="AJ40:AJ42" si="7">SUM(E40:AI40)</f>
        <v>0</v>
      </c>
    </row>
    <row r="41" spans="1:36" ht="15" thickBot="1" x14ac:dyDescent="0.4">
      <c r="B41" s="261"/>
      <c r="C41" s="262"/>
      <c r="D41" s="168"/>
      <c r="E41" s="206"/>
      <c r="F41" s="70"/>
      <c r="G41" s="71"/>
      <c r="H41" s="71"/>
      <c r="I41" s="71"/>
      <c r="J41" s="148"/>
      <c r="K41" s="138"/>
      <c r="L41" s="187"/>
      <c r="M41" s="70"/>
      <c r="N41" s="71"/>
      <c r="O41" s="71"/>
      <c r="P41" s="71"/>
      <c r="Q41" s="148"/>
      <c r="R41" s="138"/>
      <c r="S41" s="187"/>
      <c r="T41" s="70"/>
      <c r="U41" s="71"/>
      <c r="V41" s="71"/>
      <c r="W41" s="71"/>
      <c r="X41" s="148"/>
      <c r="Y41" s="138"/>
      <c r="Z41" s="187"/>
      <c r="AA41" s="70"/>
      <c r="AB41" s="71"/>
      <c r="AC41" s="71"/>
      <c r="AD41" s="71"/>
      <c r="AE41" s="148"/>
      <c r="AF41" s="138"/>
      <c r="AG41" s="187"/>
      <c r="AH41" s="70"/>
      <c r="AI41" s="74"/>
      <c r="AJ41" s="49">
        <f t="shared" si="7"/>
        <v>0</v>
      </c>
    </row>
    <row r="42" spans="1:36" ht="15" thickBot="1" x14ac:dyDescent="0.4">
      <c r="B42" s="261"/>
      <c r="C42" s="262"/>
      <c r="D42" s="168"/>
      <c r="E42" s="206"/>
      <c r="F42" s="70"/>
      <c r="G42" s="71"/>
      <c r="H42" s="71"/>
      <c r="I42" s="71"/>
      <c r="J42" s="148"/>
      <c r="K42" s="138"/>
      <c r="L42" s="187"/>
      <c r="M42" s="70"/>
      <c r="N42" s="71"/>
      <c r="O42" s="71"/>
      <c r="P42" s="71"/>
      <c r="Q42" s="148"/>
      <c r="R42" s="138"/>
      <c r="S42" s="187"/>
      <c r="T42" s="70"/>
      <c r="U42" s="71"/>
      <c r="V42" s="71"/>
      <c r="W42" s="71"/>
      <c r="X42" s="148"/>
      <c r="Y42" s="138"/>
      <c r="Z42" s="187"/>
      <c r="AA42" s="70"/>
      <c r="AB42" s="78"/>
      <c r="AC42" s="78"/>
      <c r="AD42" s="78"/>
      <c r="AE42" s="148"/>
      <c r="AF42" s="138"/>
      <c r="AG42" s="187"/>
      <c r="AH42" s="70"/>
      <c r="AI42" s="74"/>
      <c r="AJ42" s="49">
        <f t="shared" si="7"/>
        <v>0</v>
      </c>
    </row>
    <row r="43" spans="1:36" ht="15" thickBot="1" x14ac:dyDescent="0.4">
      <c r="B43" s="233" t="s">
        <v>31</v>
      </c>
      <c r="C43" s="234"/>
      <c r="D43" s="167"/>
      <c r="E43" s="123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1">
        <f>SUM(K39:K42)</f>
        <v>0</v>
      </c>
      <c r="L43" s="131">
        <f>SUM(L39:L42)</f>
        <v>0</v>
      </c>
      <c r="M43" s="151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1">
        <f>SUM(R39:R42)</f>
        <v>0</v>
      </c>
      <c r="S43" s="13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1">
        <f>SUM(Y39:Y42)</f>
        <v>0</v>
      </c>
      <c r="Z43" s="13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21">
        <f>SUM(AF39:AF42)</f>
        <v>0</v>
      </c>
      <c r="AG43" s="131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117"/>
      <c r="F47" s="82"/>
      <c r="G47" s="82"/>
      <c r="H47" s="82"/>
      <c r="I47" s="82"/>
      <c r="J47" s="83"/>
      <c r="K47" s="122"/>
      <c r="L47" s="132"/>
      <c r="M47" s="169"/>
      <c r="N47" s="83"/>
      <c r="O47" s="83"/>
      <c r="P47" s="84"/>
      <c r="Q47" s="83"/>
      <c r="R47" s="122"/>
      <c r="S47" s="132"/>
      <c r="T47" s="139"/>
      <c r="U47" s="82"/>
      <c r="V47" s="82"/>
      <c r="W47" s="82"/>
      <c r="X47" s="82"/>
      <c r="Y47" s="122"/>
      <c r="Z47" s="132"/>
      <c r="AA47" s="82"/>
      <c r="AB47" s="82"/>
      <c r="AC47" s="82"/>
      <c r="AD47" s="82"/>
      <c r="AE47" s="82"/>
      <c r="AF47" s="122"/>
      <c r="AG47" s="132"/>
      <c r="AH47" s="82"/>
      <c r="AI47" s="82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118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5">
        <f>SUM(K35+K43)</f>
        <v>0</v>
      </c>
      <c r="L49" s="159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5">
        <f>SUM(R35+R43)</f>
        <v>0</v>
      </c>
      <c r="S49" s="159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5">
        <f>SUM(Y35+Y43)</f>
        <v>0</v>
      </c>
      <c r="Z49" s="159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5">
        <f t="shared" si="15"/>
        <v>0</v>
      </c>
      <c r="AG49" s="159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9" sqref="D19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1.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47239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13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36">
        <f>E23</f>
        <v>47239</v>
      </c>
      <c r="F22" s="37">
        <f>F23</f>
        <v>47240</v>
      </c>
      <c r="G22" s="37">
        <f t="shared" ref="G22:AI22" si="0">G23</f>
        <v>47241</v>
      </c>
      <c r="H22" s="143">
        <f t="shared" si="0"/>
        <v>47242</v>
      </c>
      <c r="I22" s="156">
        <f t="shared" si="0"/>
        <v>47243</v>
      </c>
      <c r="J22" s="184">
        <f t="shared" si="0"/>
        <v>47244</v>
      </c>
      <c r="K22" s="37">
        <f t="shared" si="0"/>
        <v>47245</v>
      </c>
      <c r="L22" s="37">
        <f t="shared" si="0"/>
        <v>47246</v>
      </c>
      <c r="M22" s="37">
        <f t="shared" si="0"/>
        <v>47247</v>
      </c>
      <c r="N22" s="37">
        <f t="shared" si="0"/>
        <v>47248</v>
      </c>
      <c r="O22" s="143">
        <f t="shared" si="0"/>
        <v>47249</v>
      </c>
      <c r="P22" s="156">
        <f t="shared" si="0"/>
        <v>47250</v>
      </c>
      <c r="Q22" s="184">
        <f t="shared" si="0"/>
        <v>47251</v>
      </c>
      <c r="R22" s="37">
        <f t="shared" si="0"/>
        <v>47252</v>
      </c>
      <c r="S22" s="37">
        <f t="shared" si="0"/>
        <v>47253</v>
      </c>
      <c r="T22" s="37">
        <f t="shared" si="0"/>
        <v>47254</v>
      </c>
      <c r="U22" s="37">
        <f t="shared" si="0"/>
        <v>47255</v>
      </c>
      <c r="V22" s="143">
        <f t="shared" si="0"/>
        <v>47256</v>
      </c>
      <c r="W22" s="156">
        <f t="shared" si="0"/>
        <v>47257</v>
      </c>
      <c r="X22" s="184">
        <f t="shared" si="0"/>
        <v>47258</v>
      </c>
      <c r="Y22" s="37">
        <f t="shared" si="0"/>
        <v>47259</v>
      </c>
      <c r="Z22" s="37">
        <f t="shared" si="0"/>
        <v>47260</v>
      </c>
      <c r="AA22" s="37">
        <f t="shared" si="0"/>
        <v>47261</v>
      </c>
      <c r="AB22" s="37">
        <f t="shared" si="0"/>
        <v>47262</v>
      </c>
      <c r="AC22" s="143">
        <f t="shared" si="0"/>
        <v>47263</v>
      </c>
      <c r="AD22" s="156">
        <f t="shared" si="0"/>
        <v>47264</v>
      </c>
      <c r="AE22" s="184">
        <f t="shared" si="0"/>
        <v>47265</v>
      </c>
      <c r="AF22" s="37">
        <f t="shared" si="0"/>
        <v>47266</v>
      </c>
      <c r="AG22" s="37">
        <f t="shared" si="0"/>
        <v>47267</v>
      </c>
      <c r="AH22" s="37">
        <f t="shared" si="0"/>
        <v>47268</v>
      </c>
      <c r="AI22" s="37">
        <f t="shared" si="0"/>
        <v>47269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39">
        <v>47239</v>
      </c>
      <c r="F23" s="39">
        <v>47240</v>
      </c>
      <c r="G23" s="39">
        <v>47241</v>
      </c>
      <c r="H23" s="144">
        <v>47242</v>
      </c>
      <c r="I23" s="136">
        <v>47243</v>
      </c>
      <c r="J23" s="185">
        <v>47244</v>
      </c>
      <c r="K23" s="39">
        <v>47245</v>
      </c>
      <c r="L23" s="39">
        <v>47246</v>
      </c>
      <c r="M23" s="39">
        <v>47247</v>
      </c>
      <c r="N23" s="39">
        <v>47248</v>
      </c>
      <c r="O23" s="144">
        <v>47249</v>
      </c>
      <c r="P23" s="136">
        <v>47250</v>
      </c>
      <c r="Q23" s="185">
        <v>47251</v>
      </c>
      <c r="R23" s="39">
        <v>47252</v>
      </c>
      <c r="S23" s="39">
        <v>47253</v>
      </c>
      <c r="T23" s="39">
        <v>47254</v>
      </c>
      <c r="U23" s="39">
        <v>47255</v>
      </c>
      <c r="V23" s="144">
        <v>47256</v>
      </c>
      <c r="W23" s="136">
        <v>47257</v>
      </c>
      <c r="X23" s="185">
        <v>47258</v>
      </c>
      <c r="Y23" s="39">
        <v>47259</v>
      </c>
      <c r="Z23" s="39">
        <v>47260</v>
      </c>
      <c r="AA23" s="39">
        <v>47261</v>
      </c>
      <c r="AB23" s="39">
        <v>47262</v>
      </c>
      <c r="AC23" s="144">
        <v>47263</v>
      </c>
      <c r="AD23" s="136">
        <v>47264</v>
      </c>
      <c r="AE23" s="185">
        <v>47265</v>
      </c>
      <c r="AF23" s="39">
        <v>47266</v>
      </c>
      <c r="AG23" s="39">
        <v>47267</v>
      </c>
      <c r="AH23" s="39">
        <v>47268</v>
      </c>
      <c r="AI23" s="39">
        <v>47269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57"/>
      <c r="I27" s="137"/>
      <c r="J27" s="186"/>
      <c r="K27" s="44"/>
      <c r="L27" s="45"/>
      <c r="M27" s="46"/>
      <c r="N27" s="45"/>
      <c r="O27" s="46"/>
      <c r="P27" s="137"/>
      <c r="Q27" s="186"/>
      <c r="R27" s="44"/>
      <c r="S27" s="44"/>
      <c r="T27" s="44"/>
      <c r="U27" s="45"/>
      <c r="V27" s="57"/>
      <c r="W27" s="137"/>
      <c r="X27" s="186"/>
      <c r="Y27" s="44"/>
      <c r="Z27" s="45"/>
      <c r="AA27" s="44"/>
      <c r="AB27" s="45"/>
      <c r="AC27" s="57"/>
      <c r="AD27" s="137"/>
      <c r="AE27" s="186"/>
      <c r="AF27" s="162"/>
      <c r="AG27" s="45"/>
      <c r="AH27" s="44"/>
      <c r="AI27" s="48"/>
      <c r="AJ27" s="10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57"/>
      <c r="I28" s="138"/>
      <c r="J28" s="187"/>
      <c r="K28" s="56"/>
      <c r="L28" s="52"/>
      <c r="M28" s="44"/>
      <c r="N28" s="45"/>
      <c r="O28" s="57"/>
      <c r="P28" s="138"/>
      <c r="Q28" s="187"/>
      <c r="R28" s="44"/>
      <c r="S28" s="44"/>
      <c r="T28" s="44"/>
      <c r="U28" s="45"/>
      <c r="V28" s="57"/>
      <c r="W28" s="138"/>
      <c r="X28" s="187"/>
      <c r="Y28" s="56"/>
      <c r="Z28" s="45"/>
      <c r="AA28" s="44"/>
      <c r="AB28" s="52"/>
      <c r="AC28" s="154"/>
      <c r="AD28" s="138"/>
      <c r="AE28" s="187"/>
      <c r="AF28" s="44"/>
      <c r="AG28" s="52"/>
      <c r="AH28" s="44"/>
      <c r="AI28" s="53"/>
      <c r="AJ28" s="10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57"/>
      <c r="I29" s="138"/>
      <c r="J29" s="187"/>
      <c r="K29" s="54"/>
      <c r="L29" s="45"/>
      <c r="M29" s="44"/>
      <c r="N29" s="45"/>
      <c r="O29" s="57"/>
      <c r="P29" s="138"/>
      <c r="Q29" s="187"/>
      <c r="R29" s="44"/>
      <c r="S29" s="44"/>
      <c r="T29" s="44"/>
      <c r="U29" s="45"/>
      <c r="V29" s="57"/>
      <c r="W29" s="138"/>
      <c r="X29" s="187"/>
      <c r="Y29" s="54"/>
      <c r="Z29" s="52"/>
      <c r="AA29" s="44"/>
      <c r="AB29" s="45"/>
      <c r="AC29" s="57"/>
      <c r="AD29" s="138"/>
      <c r="AE29" s="187"/>
      <c r="AF29" s="56"/>
      <c r="AG29" s="45"/>
      <c r="AH29" s="44"/>
      <c r="AI29" s="53"/>
      <c r="AJ29" s="10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57"/>
      <c r="I30" s="138"/>
      <c r="J30" s="187"/>
      <c r="K30" s="44"/>
      <c r="L30" s="45"/>
      <c r="M30" s="44"/>
      <c r="N30" s="45"/>
      <c r="O30" s="57"/>
      <c r="P30" s="138"/>
      <c r="Q30" s="187"/>
      <c r="R30" s="56"/>
      <c r="S30" s="56"/>
      <c r="T30" s="44"/>
      <c r="U30" s="45"/>
      <c r="V30" s="57"/>
      <c r="W30" s="138"/>
      <c r="X30" s="187"/>
      <c r="Y30" s="44"/>
      <c r="Z30" s="47"/>
      <c r="AA30" s="44"/>
      <c r="AB30" s="52"/>
      <c r="AC30" s="154"/>
      <c r="AD30" s="138"/>
      <c r="AE30" s="187"/>
      <c r="AF30" s="56"/>
      <c r="AG30" s="45"/>
      <c r="AH30" s="44"/>
      <c r="AI30" s="53"/>
      <c r="AJ30" s="10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57"/>
      <c r="I31" s="138"/>
      <c r="J31" s="187"/>
      <c r="K31" s="54"/>
      <c r="L31" s="45"/>
      <c r="M31" s="44"/>
      <c r="N31" s="45"/>
      <c r="O31" s="57"/>
      <c r="P31" s="138"/>
      <c r="Q31" s="187"/>
      <c r="R31" s="44"/>
      <c r="S31" s="44"/>
      <c r="T31" s="56"/>
      <c r="U31" s="45"/>
      <c r="V31" s="57"/>
      <c r="W31" s="138"/>
      <c r="X31" s="187"/>
      <c r="Y31" s="44"/>
      <c r="Z31" s="45"/>
      <c r="AA31" s="44"/>
      <c r="AB31" s="45"/>
      <c r="AC31" s="57"/>
      <c r="AD31" s="138"/>
      <c r="AE31" s="187"/>
      <c r="AF31" s="54"/>
      <c r="AG31" s="45"/>
      <c r="AH31" s="44"/>
      <c r="AI31" s="53"/>
      <c r="AJ31" s="10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57"/>
      <c r="I32" s="138"/>
      <c r="J32" s="187"/>
      <c r="K32" s="44"/>
      <c r="L32" s="52"/>
      <c r="M32" s="44"/>
      <c r="N32" s="45"/>
      <c r="O32" s="57"/>
      <c r="P32" s="138"/>
      <c r="Q32" s="187"/>
      <c r="R32" s="44"/>
      <c r="S32" s="44"/>
      <c r="T32" s="44"/>
      <c r="U32" s="45"/>
      <c r="V32" s="57"/>
      <c r="W32" s="138"/>
      <c r="X32" s="187"/>
      <c r="Y32" s="44"/>
      <c r="Z32" s="45"/>
      <c r="AA32" s="44"/>
      <c r="AB32" s="52"/>
      <c r="AC32" s="154"/>
      <c r="AD32" s="138"/>
      <c r="AE32" s="187"/>
      <c r="AF32" s="44"/>
      <c r="AG32" s="45"/>
      <c r="AH32" s="44"/>
      <c r="AI32" s="53"/>
      <c r="AJ32" s="10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57"/>
      <c r="I33" s="138"/>
      <c r="J33" s="187"/>
      <c r="K33" s="44"/>
      <c r="L33" s="45"/>
      <c r="M33" s="44"/>
      <c r="N33" s="45"/>
      <c r="O33" s="57"/>
      <c r="P33" s="138"/>
      <c r="Q33" s="187"/>
      <c r="R33" s="44"/>
      <c r="S33" s="44"/>
      <c r="T33" s="44"/>
      <c r="U33" s="45"/>
      <c r="V33" s="57"/>
      <c r="W33" s="138"/>
      <c r="X33" s="187"/>
      <c r="Y33" s="54"/>
      <c r="Z33" s="45"/>
      <c r="AA33" s="44"/>
      <c r="AB33" s="45"/>
      <c r="AC33" s="57"/>
      <c r="AD33" s="138"/>
      <c r="AE33" s="187"/>
      <c r="AF33" s="56"/>
      <c r="AG33" s="51"/>
      <c r="AH33" s="44"/>
      <c r="AI33" s="53"/>
      <c r="AJ33" s="109">
        <f t="shared" si="1"/>
        <v>0</v>
      </c>
    </row>
    <row r="34" spans="1:36" ht="15" thickBot="1" x14ac:dyDescent="0.4">
      <c r="A34" s="21"/>
      <c r="B34" s="110"/>
      <c r="C34" s="110"/>
      <c r="D34" s="110"/>
      <c r="E34" s="50"/>
      <c r="F34" s="44"/>
      <c r="G34" s="45"/>
      <c r="H34" s="57"/>
      <c r="I34" s="138"/>
      <c r="J34" s="187"/>
      <c r="K34" s="44"/>
      <c r="L34" s="45"/>
      <c r="M34" s="44"/>
      <c r="N34" s="45"/>
      <c r="O34" s="57"/>
      <c r="P34" s="138"/>
      <c r="Q34" s="187"/>
      <c r="R34" s="54"/>
      <c r="S34" s="54"/>
      <c r="T34" s="44"/>
      <c r="U34" s="45"/>
      <c r="V34" s="57"/>
      <c r="W34" s="138"/>
      <c r="X34" s="187"/>
      <c r="Y34" s="44"/>
      <c r="Z34" s="45"/>
      <c r="AA34" s="44"/>
      <c r="AB34" s="52"/>
      <c r="AC34" s="154"/>
      <c r="AD34" s="138"/>
      <c r="AE34" s="187"/>
      <c r="AF34" s="56"/>
      <c r="AG34" s="51"/>
      <c r="AH34" s="44"/>
      <c r="AI34" s="53"/>
      <c r="AJ34" s="10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21">
        <f t="shared" si="2"/>
        <v>0</v>
      </c>
      <c r="J35" s="131">
        <f>SUM(J27:J34)</f>
        <v>0</v>
      </c>
      <c r="K35" s="18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21">
        <f t="shared" si="3"/>
        <v>0</v>
      </c>
      <c r="Q35" s="131">
        <f t="shared" si="3"/>
        <v>0</v>
      </c>
      <c r="R35" s="151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21">
        <f t="shared" si="4"/>
        <v>0</v>
      </c>
      <c r="X35" s="131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21">
        <f t="shared" si="5"/>
        <v>0</v>
      </c>
      <c r="AE35" s="131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68"/>
      <c r="E39" s="69"/>
      <c r="F39" s="70"/>
      <c r="G39" s="71"/>
      <c r="H39" s="148"/>
      <c r="I39" s="137"/>
      <c r="J39" s="186"/>
      <c r="K39" s="70"/>
      <c r="L39" s="71"/>
      <c r="M39" s="70"/>
      <c r="N39" s="71"/>
      <c r="O39" s="148"/>
      <c r="P39" s="137"/>
      <c r="Q39" s="186"/>
      <c r="R39" s="72"/>
      <c r="S39" s="73"/>
      <c r="T39" s="70"/>
      <c r="U39" s="71"/>
      <c r="V39" s="148"/>
      <c r="W39" s="137"/>
      <c r="X39" s="186"/>
      <c r="Y39" s="72"/>
      <c r="Z39" s="73"/>
      <c r="AA39" s="70"/>
      <c r="AB39" s="71"/>
      <c r="AC39" s="148"/>
      <c r="AD39" s="137"/>
      <c r="AE39" s="186"/>
      <c r="AF39" s="70"/>
      <c r="AG39" s="71"/>
      <c r="AH39" s="70"/>
      <c r="AI39" s="74"/>
      <c r="AJ39" s="109">
        <f>SUM(E39:AI39)</f>
        <v>0</v>
      </c>
    </row>
    <row r="40" spans="1:36" ht="15" thickBot="1" x14ac:dyDescent="0.4">
      <c r="B40" s="261"/>
      <c r="C40" s="262"/>
      <c r="D40" s="68"/>
      <c r="E40" s="75"/>
      <c r="F40" s="70"/>
      <c r="G40" s="71"/>
      <c r="H40" s="148"/>
      <c r="I40" s="138"/>
      <c r="J40" s="187"/>
      <c r="K40" s="70"/>
      <c r="L40" s="71"/>
      <c r="M40" s="71"/>
      <c r="N40" s="71"/>
      <c r="O40" s="148"/>
      <c r="P40" s="138"/>
      <c r="Q40" s="187"/>
      <c r="R40" s="70"/>
      <c r="S40" s="71"/>
      <c r="T40" s="71"/>
      <c r="U40" s="71"/>
      <c r="V40" s="148"/>
      <c r="W40" s="138"/>
      <c r="X40" s="187"/>
      <c r="Y40" s="70"/>
      <c r="Z40" s="71"/>
      <c r="AA40" s="71"/>
      <c r="AB40" s="71"/>
      <c r="AC40" s="148"/>
      <c r="AD40" s="138"/>
      <c r="AE40" s="187"/>
      <c r="AF40" s="164"/>
      <c r="AG40" s="76"/>
      <c r="AH40" s="70"/>
      <c r="AI40" s="74"/>
      <c r="AJ40" s="109">
        <f t="shared" ref="AJ40:AJ42" si="7">SUM(E40:AI40)</f>
        <v>0</v>
      </c>
    </row>
    <row r="41" spans="1:36" ht="15" thickBot="1" x14ac:dyDescent="0.4">
      <c r="B41" s="261"/>
      <c r="C41" s="262"/>
      <c r="D41" s="68"/>
      <c r="E41" s="75"/>
      <c r="F41" s="70"/>
      <c r="G41" s="71"/>
      <c r="H41" s="148"/>
      <c r="I41" s="138"/>
      <c r="J41" s="187"/>
      <c r="K41" s="70"/>
      <c r="L41" s="71"/>
      <c r="M41" s="71"/>
      <c r="N41" s="71"/>
      <c r="O41" s="148"/>
      <c r="P41" s="138"/>
      <c r="Q41" s="187"/>
      <c r="R41" s="70"/>
      <c r="S41" s="71"/>
      <c r="T41" s="71"/>
      <c r="U41" s="71"/>
      <c r="V41" s="148"/>
      <c r="W41" s="138"/>
      <c r="X41" s="187"/>
      <c r="Y41" s="70"/>
      <c r="Z41" s="71"/>
      <c r="AA41" s="71"/>
      <c r="AB41" s="71"/>
      <c r="AC41" s="148"/>
      <c r="AD41" s="138"/>
      <c r="AE41" s="187"/>
      <c r="AF41" s="164"/>
      <c r="AG41" s="76"/>
      <c r="AH41" s="70"/>
      <c r="AI41" s="74"/>
      <c r="AJ41" s="109">
        <f t="shared" si="7"/>
        <v>0</v>
      </c>
    </row>
    <row r="42" spans="1:36" ht="15" thickBot="1" x14ac:dyDescent="0.4">
      <c r="B42" s="261"/>
      <c r="C42" s="262"/>
      <c r="D42" s="68"/>
      <c r="E42" s="75"/>
      <c r="F42" s="70"/>
      <c r="G42" s="71"/>
      <c r="H42" s="148"/>
      <c r="I42" s="138"/>
      <c r="J42" s="187"/>
      <c r="K42" s="77"/>
      <c r="L42" s="78"/>
      <c r="M42" s="70"/>
      <c r="N42" s="71"/>
      <c r="O42" s="148"/>
      <c r="P42" s="138"/>
      <c r="Q42" s="187"/>
      <c r="R42" s="70"/>
      <c r="S42" s="71"/>
      <c r="T42" s="70"/>
      <c r="U42" s="71"/>
      <c r="V42" s="148"/>
      <c r="W42" s="138"/>
      <c r="X42" s="187"/>
      <c r="Y42" s="72"/>
      <c r="Z42" s="71"/>
      <c r="AA42" s="70"/>
      <c r="AB42" s="78"/>
      <c r="AC42" s="163"/>
      <c r="AD42" s="138"/>
      <c r="AE42" s="187"/>
      <c r="AF42" s="164"/>
      <c r="AG42" s="76"/>
      <c r="AH42" s="70"/>
      <c r="AI42" s="74"/>
      <c r="AJ42" s="109">
        <f t="shared" si="7"/>
        <v>0</v>
      </c>
    </row>
    <row r="43" spans="1:36" ht="15" thickBot="1" x14ac:dyDescent="0.4">
      <c r="B43" s="233" t="s">
        <v>31</v>
      </c>
      <c r="C43" s="234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21">
        <f t="shared" si="8"/>
        <v>0</v>
      </c>
      <c r="J43" s="131">
        <f t="shared" si="8"/>
        <v>0</v>
      </c>
      <c r="K43" s="151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21">
        <f t="shared" si="9"/>
        <v>0</v>
      </c>
      <c r="Q43" s="131">
        <f t="shared" si="9"/>
        <v>0</v>
      </c>
      <c r="R43" s="180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21">
        <f t="shared" si="10"/>
        <v>0</v>
      </c>
      <c r="X43" s="131">
        <f t="shared" si="10"/>
        <v>0</v>
      </c>
      <c r="Y43" s="151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21">
        <f t="shared" si="11"/>
        <v>0</v>
      </c>
      <c r="AE43" s="131">
        <f t="shared" si="11"/>
        <v>0</v>
      </c>
      <c r="AF43" s="161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81"/>
      <c r="F47" s="82"/>
      <c r="G47" s="82"/>
      <c r="H47" s="83"/>
      <c r="I47" s="122"/>
      <c r="J47" s="132"/>
      <c r="K47" s="85"/>
      <c r="L47" s="81"/>
      <c r="M47" s="83"/>
      <c r="N47" s="83"/>
      <c r="O47" s="83"/>
      <c r="P47" s="137"/>
      <c r="Q47" s="132"/>
      <c r="R47" s="81"/>
      <c r="S47" s="85"/>
      <c r="T47" s="82"/>
      <c r="U47" s="82"/>
      <c r="V47" s="82"/>
      <c r="W47" s="122"/>
      <c r="X47" s="132"/>
      <c r="Y47" s="83"/>
      <c r="Z47" s="81"/>
      <c r="AA47" s="82"/>
      <c r="AB47" s="82"/>
      <c r="AC47" s="82"/>
      <c r="AD47" s="122"/>
      <c r="AE47" s="132"/>
      <c r="AF47" s="81"/>
      <c r="AG47" s="86"/>
      <c r="AH47" s="82"/>
      <c r="AI47" s="82"/>
      <c r="AJ47" s="111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5">
        <f t="shared" si="12"/>
        <v>0</v>
      </c>
      <c r="J49" s="159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5">
        <f t="shared" si="13"/>
        <v>0</v>
      </c>
      <c r="Q49" s="159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5">
        <f t="shared" ref="W49:X49" si="14">SUM(W35+W43)</f>
        <v>0</v>
      </c>
      <c r="X49" s="159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115">
        <f t="shared" si="15"/>
        <v>0</v>
      </c>
      <c r="AE49" s="159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2.1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47270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9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173">
        <f>E23</f>
        <v>47270</v>
      </c>
      <c r="F22" s="156">
        <f>F23</f>
        <v>47271</v>
      </c>
      <c r="G22" s="184">
        <f t="shared" ref="G22:AI22" si="0">G23</f>
        <v>47272</v>
      </c>
      <c r="H22" s="37">
        <f t="shared" si="0"/>
        <v>47273</v>
      </c>
      <c r="I22" s="37">
        <f t="shared" si="0"/>
        <v>47274</v>
      </c>
      <c r="J22" s="37">
        <f t="shared" si="0"/>
        <v>47275</v>
      </c>
      <c r="K22" s="37">
        <f t="shared" si="0"/>
        <v>47276</v>
      </c>
      <c r="L22" s="143">
        <f t="shared" si="0"/>
        <v>47277</v>
      </c>
      <c r="M22" s="156">
        <f t="shared" si="0"/>
        <v>47278</v>
      </c>
      <c r="N22" s="184">
        <f t="shared" si="0"/>
        <v>47279</v>
      </c>
      <c r="O22" s="37">
        <f t="shared" si="0"/>
        <v>47280</v>
      </c>
      <c r="P22" s="37">
        <f t="shared" si="0"/>
        <v>47281</v>
      </c>
      <c r="Q22" s="37">
        <f t="shared" si="0"/>
        <v>47282</v>
      </c>
      <c r="R22" s="37">
        <f t="shared" si="0"/>
        <v>47283</v>
      </c>
      <c r="S22" s="143">
        <f t="shared" si="0"/>
        <v>47284</v>
      </c>
      <c r="T22" s="156">
        <f t="shared" si="0"/>
        <v>47285</v>
      </c>
      <c r="U22" s="184">
        <f t="shared" si="0"/>
        <v>47286</v>
      </c>
      <c r="V22" s="37">
        <f t="shared" si="0"/>
        <v>47287</v>
      </c>
      <c r="W22" s="37">
        <f t="shared" si="0"/>
        <v>47288</v>
      </c>
      <c r="X22" s="37">
        <f t="shared" si="0"/>
        <v>47289</v>
      </c>
      <c r="Y22" s="37">
        <f t="shared" si="0"/>
        <v>47290</v>
      </c>
      <c r="Z22" s="143">
        <f t="shared" si="0"/>
        <v>47291</v>
      </c>
      <c r="AA22" s="156">
        <f t="shared" si="0"/>
        <v>47292</v>
      </c>
      <c r="AB22" s="184">
        <f t="shared" si="0"/>
        <v>47293</v>
      </c>
      <c r="AC22" s="37">
        <f t="shared" si="0"/>
        <v>47294</v>
      </c>
      <c r="AD22" s="37">
        <f t="shared" si="0"/>
        <v>47295</v>
      </c>
      <c r="AE22" s="37">
        <f t="shared" si="0"/>
        <v>47296</v>
      </c>
      <c r="AF22" s="37">
        <f t="shared" si="0"/>
        <v>47297</v>
      </c>
      <c r="AG22" s="188">
        <f t="shared" si="0"/>
        <v>47298</v>
      </c>
      <c r="AH22" s="165">
        <f t="shared" si="0"/>
        <v>47299</v>
      </c>
      <c r="AI22" s="37">
        <f t="shared" si="0"/>
        <v>47300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174">
        <v>47270</v>
      </c>
      <c r="F23" s="136">
        <v>47271</v>
      </c>
      <c r="G23" s="185">
        <v>47272</v>
      </c>
      <c r="H23" s="39">
        <v>47273</v>
      </c>
      <c r="I23" s="39">
        <v>47274</v>
      </c>
      <c r="J23" s="39">
        <v>47275</v>
      </c>
      <c r="K23" s="39">
        <v>47276</v>
      </c>
      <c r="L23" s="144">
        <v>47277</v>
      </c>
      <c r="M23" s="136">
        <v>47278</v>
      </c>
      <c r="N23" s="185">
        <v>47279</v>
      </c>
      <c r="O23" s="39">
        <v>47280</v>
      </c>
      <c r="P23" s="39">
        <v>47281</v>
      </c>
      <c r="Q23" s="39">
        <v>47282</v>
      </c>
      <c r="R23" s="39">
        <v>47283</v>
      </c>
      <c r="S23" s="144">
        <v>47284</v>
      </c>
      <c r="T23" s="136">
        <v>47285</v>
      </c>
      <c r="U23" s="185">
        <v>47286</v>
      </c>
      <c r="V23" s="39">
        <v>47287</v>
      </c>
      <c r="W23" s="39">
        <v>47288</v>
      </c>
      <c r="X23" s="39">
        <v>47289</v>
      </c>
      <c r="Y23" s="39">
        <v>47290</v>
      </c>
      <c r="Z23" s="144">
        <v>47291</v>
      </c>
      <c r="AA23" s="136">
        <v>47292</v>
      </c>
      <c r="AB23" s="185">
        <v>47293</v>
      </c>
      <c r="AC23" s="39">
        <v>47294</v>
      </c>
      <c r="AD23" s="39">
        <v>47295</v>
      </c>
      <c r="AE23" s="39">
        <v>47296</v>
      </c>
      <c r="AF23" s="39">
        <v>47297</v>
      </c>
      <c r="AG23" s="189">
        <v>47298</v>
      </c>
      <c r="AH23" s="112">
        <v>47299</v>
      </c>
      <c r="AI23" s="39">
        <v>47300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175"/>
      <c r="F27" s="137"/>
      <c r="G27" s="186"/>
      <c r="H27" s="44"/>
      <c r="I27" s="45"/>
      <c r="J27" s="45"/>
      <c r="K27" s="45"/>
      <c r="L27" s="57"/>
      <c r="M27" s="137"/>
      <c r="N27" s="186"/>
      <c r="O27" s="44"/>
      <c r="P27" s="45"/>
      <c r="Q27" s="46"/>
      <c r="R27" s="45"/>
      <c r="S27" s="46"/>
      <c r="T27" s="137"/>
      <c r="U27" s="186"/>
      <c r="V27" s="44"/>
      <c r="W27" s="45"/>
      <c r="X27" s="45"/>
      <c r="Y27" s="45"/>
      <c r="Z27" s="57"/>
      <c r="AA27" s="137"/>
      <c r="AB27" s="186"/>
      <c r="AC27" s="44"/>
      <c r="AD27" s="45"/>
      <c r="AE27" s="46"/>
      <c r="AF27" s="47"/>
      <c r="AG27" s="194"/>
      <c r="AH27" s="120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176"/>
      <c r="F28" s="138"/>
      <c r="G28" s="187"/>
      <c r="H28" s="44"/>
      <c r="I28" s="45"/>
      <c r="J28" s="45"/>
      <c r="K28" s="51"/>
      <c r="L28" s="154"/>
      <c r="M28" s="138"/>
      <c r="N28" s="187"/>
      <c r="O28" s="44"/>
      <c r="P28" s="45"/>
      <c r="Q28" s="46"/>
      <c r="R28" s="45"/>
      <c r="S28" s="46"/>
      <c r="T28" s="138"/>
      <c r="U28" s="187"/>
      <c r="V28" s="44"/>
      <c r="W28" s="45"/>
      <c r="X28" s="45"/>
      <c r="Y28" s="51"/>
      <c r="Z28" s="57"/>
      <c r="AA28" s="138"/>
      <c r="AB28" s="187"/>
      <c r="AC28" s="54"/>
      <c r="AD28" s="52"/>
      <c r="AE28" s="45"/>
      <c r="AF28" s="45"/>
      <c r="AG28" s="208"/>
      <c r="AH28" s="113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76"/>
      <c r="F29" s="138"/>
      <c r="G29" s="187"/>
      <c r="H29" s="44"/>
      <c r="I29" s="45"/>
      <c r="J29" s="45"/>
      <c r="K29" s="54"/>
      <c r="L29" s="57"/>
      <c r="M29" s="138"/>
      <c r="N29" s="187"/>
      <c r="O29" s="44"/>
      <c r="P29" s="45"/>
      <c r="Q29" s="46"/>
      <c r="R29" s="45"/>
      <c r="S29" s="46"/>
      <c r="T29" s="138"/>
      <c r="U29" s="187"/>
      <c r="V29" s="44"/>
      <c r="W29" s="45"/>
      <c r="X29" s="45"/>
      <c r="Y29" s="54"/>
      <c r="Z29" s="154"/>
      <c r="AA29" s="138"/>
      <c r="AB29" s="187"/>
      <c r="AC29" s="44"/>
      <c r="AD29" s="45"/>
      <c r="AE29" s="45"/>
      <c r="AF29" s="51"/>
      <c r="AG29" s="194"/>
      <c r="AH29" s="113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177"/>
      <c r="F30" s="138"/>
      <c r="G30" s="187"/>
      <c r="H30" s="44"/>
      <c r="I30" s="45"/>
      <c r="J30" s="45"/>
      <c r="K30" s="45"/>
      <c r="L30" s="57"/>
      <c r="M30" s="138"/>
      <c r="N30" s="187"/>
      <c r="O30" s="44"/>
      <c r="P30" s="45"/>
      <c r="Q30" s="46"/>
      <c r="R30" s="51"/>
      <c r="S30" s="160"/>
      <c r="T30" s="138"/>
      <c r="U30" s="187"/>
      <c r="V30" s="44"/>
      <c r="W30" s="45"/>
      <c r="X30" s="45"/>
      <c r="Y30" s="45"/>
      <c r="Z30" s="145"/>
      <c r="AA30" s="138"/>
      <c r="AB30" s="187"/>
      <c r="AC30" s="54"/>
      <c r="AD30" s="52"/>
      <c r="AE30" s="45"/>
      <c r="AF30" s="51"/>
      <c r="AG30" s="194"/>
      <c r="AH30" s="113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176"/>
      <c r="F31" s="138"/>
      <c r="G31" s="187"/>
      <c r="H31" s="44"/>
      <c r="I31" s="45"/>
      <c r="J31" s="45"/>
      <c r="K31" s="54"/>
      <c r="L31" s="57"/>
      <c r="M31" s="138"/>
      <c r="N31" s="187"/>
      <c r="O31" s="46"/>
      <c r="P31" s="57"/>
      <c r="Q31" s="57"/>
      <c r="R31" s="45"/>
      <c r="S31" s="46"/>
      <c r="T31" s="138"/>
      <c r="U31" s="187"/>
      <c r="V31" s="44"/>
      <c r="W31" s="45"/>
      <c r="X31" s="45"/>
      <c r="Y31" s="45"/>
      <c r="Z31" s="57"/>
      <c r="AA31" s="138"/>
      <c r="AB31" s="187"/>
      <c r="AC31" s="44"/>
      <c r="AD31" s="45"/>
      <c r="AE31" s="45"/>
      <c r="AF31" s="54"/>
      <c r="AG31" s="194"/>
      <c r="AH31" s="113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176"/>
      <c r="F32" s="138"/>
      <c r="G32" s="187"/>
      <c r="H32" s="44"/>
      <c r="I32" s="45"/>
      <c r="J32" s="45"/>
      <c r="K32" s="45"/>
      <c r="L32" s="154"/>
      <c r="M32" s="138"/>
      <c r="N32" s="187"/>
      <c r="O32" s="44"/>
      <c r="P32" s="45"/>
      <c r="Q32" s="46"/>
      <c r="R32" s="45"/>
      <c r="S32" s="46"/>
      <c r="T32" s="138"/>
      <c r="U32" s="187"/>
      <c r="V32" s="44"/>
      <c r="W32" s="45"/>
      <c r="X32" s="45"/>
      <c r="Y32" s="45"/>
      <c r="Z32" s="57"/>
      <c r="AA32" s="138"/>
      <c r="AB32" s="187"/>
      <c r="AC32" s="54"/>
      <c r="AD32" s="52"/>
      <c r="AE32" s="45"/>
      <c r="AF32" s="45"/>
      <c r="AG32" s="194"/>
      <c r="AH32" s="113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176"/>
      <c r="F33" s="138"/>
      <c r="G33" s="187"/>
      <c r="H33" s="44"/>
      <c r="I33" s="45"/>
      <c r="J33" s="45"/>
      <c r="K33" s="45"/>
      <c r="L33" s="57"/>
      <c r="M33" s="138"/>
      <c r="N33" s="187"/>
      <c r="O33" s="44"/>
      <c r="P33" s="45"/>
      <c r="Q33" s="46"/>
      <c r="R33" s="45"/>
      <c r="S33" s="46"/>
      <c r="T33" s="138"/>
      <c r="U33" s="187"/>
      <c r="V33" s="44"/>
      <c r="W33" s="45"/>
      <c r="X33" s="45"/>
      <c r="Y33" s="54"/>
      <c r="Z33" s="57"/>
      <c r="AA33" s="138"/>
      <c r="AB33" s="187"/>
      <c r="AC33" s="44"/>
      <c r="AD33" s="45"/>
      <c r="AE33" s="45"/>
      <c r="AF33" s="51"/>
      <c r="AG33" s="195"/>
      <c r="AH33" s="113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176"/>
      <c r="F34" s="138"/>
      <c r="G34" s="187"/>
      <c r="H34" s="44"/>
      <c r="I34" s="45"/>
      <c r="J34" s="45"/>
      <c r="K34" s="45"/>
      <c r="L34" s="57"/>
      <c r="M34" s="138"/>
      <c r="N34" s="187"/>
      <c r="O34" s="44"/>
      <c r="P34" s="45"/>
      <c r="Q34" s="46"/>
      <c r="R34" s="52"/>
      <c r="S34" s="147"/>
      <c r="T34" s="138"/>
      <c r="U34" s="187"/>
      <c r="V34" s="44"/>
      <c r="W34" s="45"/>
      <c r="X34" s="45"/>
      <c r="Y34" s="45"/>
      <c r="Z34" s="57"/>
      <c r="AA34" s="138"/>
      <c r="AB34" s="187"/>
      <c r="AC34" s="54"/>
      <c r="AD34" s="52"/>
      <c r="AE34" s="45"/>
      <c r="AF34" s="51"/>
      <c r="AG34" s="195"/>
      <c r="AH34" s="113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79">
        <f>SUM(E27:E34)</f>
        <v>0</v>
      </c>
      <c r="F35" s="121">
        <f>SUM(F27:F34)</f>
        <v>0</v>
      </c>
      <c r="G35" s="131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80">
        <f>SUM(L27:L34)</f>
        <v>0</v>
      </c>
      <c r="M35" s="121">
        <f>SUM(M27:M34)</f>
        <v>0</v>
      </c>
      <c r="N35" s="131">
        <f t="shared" ref="N35:Q35" si="3">SUM(N27:N34)</f>
        <v>0</v>
      </c>
      <c r="O35" s="151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21">
        <f>SUM(T27:T34)</f>
        <v>0</v>
      </c>
      <c r="U35" s="131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80">
        <f>SUM(Z27:Z34)</f>
        <v>0</v>
      </c>
      <c r="AA35" s="121">
        <f>SUM(AA27:AA34)</f>
        <v>0</v>
      </c>
      <c r="AB35" s="131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170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68"/>
      <c r="E39" s="178"/>
      <c r="F39" s="137"/>
      <c r="G39" s="186"/>
      <c r="H39" s="70"/>
      <c r="I39" s="71"/>
      <c r="J39" s="71"/>
      <c r="K39" s="71"/>
      <c r="L39" s="148"/>
      <c r="M39" s="137"/>
      <c r="N39" s="186"/>
      <c r="O39" s="70"/>
      <c r="P39" s="71"/>
      <c r="Q39" s="71"/>
      <c r="R39" s="72"/>
      <c r="S39" s="153"/>
      <c r="T39" s="137"/>
      <c r="U39" s="186"/>
      <c r="V39" s="70"/>
      <c r="W39" s="71"/>
      <c r="X39" s="71"/>
      <c r="Y39" s="72"/>
      <c r="Z39" s="153"/>
      <c r="AA39" s="137"/>
      <c r="AB39" s="186"/>
      <c r="AC39" s="70"/>
      <c r="AD39" s="71"/>
      <c r="AE39" s="71"/>
      <c r="AF39" s="71"/>
      <c r="AG39" s="198"/>
      <c r="AH39" s="120"/>
      <c r="AI39" s="74"/>
      <c r="AJ39" s="49">
        <f>SUM(E39:AI39)</f>
        <v>0</v>
      </c>
    </row>
    <row r="40" spans="1:36" ht="15" thickBot="1" x14ac:dyDescent="0.4">
      <c r="B40" s="261"/>
      <c r="C40" s="262"/>
      <c r="D40" s="68"/>
      <c r="E40" s="179"/>
      <c r="F40" s="138"/>
      <c r="G40" s="187"/>
      <c r="H40" s="70"/>
      <c r="I40" s="70"/>
      <c r="J40" s="70"/>
      <c r="K40" s="70"/>
      <c r="L40" s="157"/>
      <c r="M40" s="138"/>
      <c r="N40" s="187"/>
      <c r="O40" s="70"/>
      <c r="P40" s="70"/>
      <c r="Q40" s="70"/>
      <c r="R40" s="70"/>
      <c r="S40" s="157"/>
      <c r="T40" s="138"/>
      <c r="U40" s="187"/>
      <c r="V40" s="70"/>
      <c r="W40" s="70"/>
      <c r="X40" s="70"/>
      <c r="Y40" s="70"/>
      <c r="Z40" s="157"/>
      <c r="AA40" s="138"/>
      <c r="AB40" s="187"/>
      <c r="AC40" s="70"/>
      <c r="AD40" s="70"/>
      <c r="AE40" s="70"/>
      <c r="AF40" s="76"/>
      <c r="AG40" s="199"/>
      <c r="AH40" s="113"/>
      <c r="AI40" s="74"/>
      <c r="AJ40" s="49">
        <f t="shared" ref="AJ40:AJ42" si="7">SUM(E40:AI40)</f>
        <v>0</v>
      </c>
    </row>
    <row r="41" spans="1:36" ht="15" thickBot="1" x14ac:dyDescent="0.4">
      <c r="B41" s="261"/>
      <c r="C41" s="262"/>
      <c r="D41" s="68"/>
      <c r="E41" s="179"/>
      <c r="F41" s="138"/>
      <c r="G41" s="187"/>
      <c r="H41" s="70"/>
      <c r="I41" s="71"/>
      <c r="J41" s="71"/>
      <c r="K41" s="71"/>
      <c r="L41" s="148"/>
      <c r="M41" s="138"/>
      <c r="N41" s="187"/>
      <c r="O41" s="70"/>
      <c r="P41" s="71"/>
      <c r="Q41" s="71"/>
      <c r="R41" s="71"/>
      <c r="S41" s="148"/>
      <c r="T41" s="138"/>
      <c r="U41" s="187"/>
      <c r="V41" s="70"/>
      <c r="W41" s="71"/>
      <c r="X41" s="71"/>
      <c r="Y41" s="71"/>
      <c r="Z41" s="148"/>
      <c r="AA41" s="138"/>
      <c r="AB41" s="187"/>
      <c r="AC41" s="70"/>
      <c r="AD41" s="71"/>
      <c r="AE41" s="71"/>
      <c r="AF41" s="76"/>
      <c r="AG41" s="199"/>
      <c r="AH41" s="113"/>
      <c r="AI41" s="74"/>
      <c r="AJ41" s="49">
        <f t="shared" si="7"/>
        <v>0</v>
      </c>
    </row>
    <row r="42" spans="1:36" ht="15" thickBot="1" x14ac:dyDescent="0.4">
      <c r="B42" s="261"/>
      <c r="C42" s="262"/>
      <c r="D42" s="68"/>
      <c r="E42" s="179"/>
      <c r="F42" s="138"/>
      <c r="G42" s="187"/>
      <c r="H42" s="70"/>
      <c r="I42" s="71"/>
      <c r="J42" s="71"/>
      <c r="K42" s="77"/>
      <c r="L42" s="163"/>
      <c r="M42" s="138"/>
      <c r="N42" s="187"/>
      <c r="O42" s="70"/>
      <c r="P42" s="71"/>
      <c r="Q42" s="71"/>
      <c r="R42" s="71"/>
      <c r="S42" s="148"/>
      <c r="T42" s="138"/>
      <c r="U42" s="187"/>
      <c r="V42" s="70"/>
      <c r="W42" s="71"/>
      <c r="X42" s="71"/>
      <c r="Y42" s="73"/>
      <c r="Z42" s="148"/>
      <c r="AA42" s="138"/>
      <c r="AB42" s="187"/>
      <c r="AC42" s="77"/>
      <c r="AD42" s="78"/>
      <c r="AE42" s="71"/>
      <c r="AF42" s="76"/>
      <c r="AG42" s="199"/>
      <c r="AH42" s="113"/>
      <c r="AI42" s="74"/>
      <c r="AJ42" s="49">
        <f t="shared" si="7"/>
        <v>0</v>
      </c>
    </row>
    <row r="43" spans="1:36" ht="15" thickBot="1" x14ac:dyDescent="0.4">
      <c r="B43" s="233" t="s">
        <v>31</v>
      </c>
      <c r="C43" s="234"/>
      <c r="D43" s="59"/>
      <c r="E43" s="79">
        <f>SUM(E39:E42)</f>
        <v>0</v>
      </c>
      <c r="F43" s="121">
        <f>SUM(F39:F42)</f>
        <v>0</v>
      </c>
      <c r="G43" s="131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21">
        <f>SUM(M39:M42)</f>
        <v>0</v>
      </c>
      <c r="N43" s="131">
        <f t="shared" ref="N43:Q43" si="9">SUM(N39:N42)</f>
        <v>0</v>
      </c>
      <c r="O43" s="151">
        <f t="shared" si="9"/>
        <v>0</v>
      </c>
      <c r="P43" s="64">
        <f t="shared" si="9"/>
        <v>0</v>
      </c>
      <c r="Q43" s="64">
        <f t="shared" si="9"/>
        <v>0</v>
      </c>
      <c r="R43" s="79">
        <f>SUM(R39:R42)</f>
        <v>0</v>
      </c>
      <c r="S43" s="79">
        <f>SUM(S39:S42)</f>
        <v>0</v>
      </c>
      <c r="T43" s="121">
        <f>SUM(T39:T42)</f>
        <v>0</v>
      </c>
      <c r="U43" s="131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79">
        <f>SUM(Z39:Z42)</f>
        <v>0</v>
      </c>
      <c r="AA43" s="121">
        <f>SUM(AA39:AA42)</f>
        <v>0</v>
      </c>
      <c r="AB43" s="131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13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83"/>
      <c r="F47" s="122"/>
      <c r="G47" s="132"/>
      <c r="H47" s="139"/>
      <c r="I47" s="82"/>
      <c r="J47" s="82"/>
      <c r="K47" s="81"/>
      <c r="L47" s="81"/>
      <c r="M47" s="122"/>
      <c r="N47" s="132"/>
      <c r="O47" s="83"/>
      <c r="P47" s="84"/>
      <c r="Q47" s="83"/>
      <c r="R47" s="81"/>
      <c r="S47" s="85"/>
      <c r="T47" s="122"/>
      <c r="U47" s="132"/>
      <c r="V47" s="82"/>
      <c r="W47" s="82"/>
      <c r="X47" s="82"/>
      <c r="Y47" s="81"/>
      <c r="Z47" s="86"/>
      <c r="AA47" s="122"/>
      <c r="AB47" s="132"/>
      <c r="AC47" s="82"/>
      <c r="AD47" s="82"/>
      <c r="AE47" s="82"/>
      <c r="AF47" s="81"/>
      <c r="AG47" s="86"/>
      <c r="AH47" s="116"/>
      <c r="AI47" s="82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65">
        <f>SUM(E35+E43)</f>
        <v>0</v>
      </c>
      <c r="F49" s="115">
        <f>SUM(F35+F43)</f>
        <v>0</v>
      </c>
      <c r="G49" s="159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5">
        <f>SUM(M35+M43)</f>
        <v>0</v>
      </c>
      <c r="N49" s="159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5">
        <f>SUM(T35+T43)</f>
        <v>0</v>
      </c>
      <c r="U49" s="159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5">
        <f>SUM(AA35+AA43)</f>
        <v>0</v>
      </c>
      <c r="AB49" s="159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14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9" sqref="D19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1.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47300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13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7" t="s">
        <v>28</v>
      </c>
      <c r="E22" s="204">
        <f>E23</f>
        <v>47300</v>
      </c>
      <c r="F22" s="37">
        <f>F23</f>
        <v>47301</v>
      </c>
      <c r="G22" s="37">
        <f t="shared" ref="G22:AI22" si="0">G23</f>
        <v>47302</v>
      </c>
      <c r="H22" s="37">
        <f t="shared" si="0"/>
        <v>47303</v>
      </c>
      <c r="I22" s="37">
        <f t="shared" si="0"/>
        <v>47304</v>
      </c>
      <c r="J22" s="143">
        <f t="shared" si="0"/>
        <v>47305</v>
      </c>
      <c r="K22" s="156">
        <f t="shared" si="0"/>
        <v>47306</v>
      </c>
      <c r="L22" s="184">
        <f t="shared" si="0"/>
        <v>47307</v>
      </c>
      <c r="M22" s="37">
        <f t="shared" si="0"/>
        <v>47308</v>
      </c>
      <c r="N22" s="37">
        <f t="shared" si="0"/>
        <v>47309</v>
      </c>
      <c r="O22" s="37">
        <f t="shared" si="0"/>
        <v>47310</v>
      </c>
      <c r="P22" s="37">
        <f t="shared" si="0"/>
        <v>47311</v>
      </c>
      <c r="Q22" s="143">
        <f t="shared" si="0"/>
        <v>47312</v>
      </c>
      <c r="R22" s="156">
        <f t="shared" si="0"/>
        <v>47313</v>
      </c>
      <c r="S22" s="184">
        <f t="shared" si="0"/>
        <v>47314</v>
      </c>
      <c r="T22" s="37">
        <f t="shared" si="0"/>
        <v>47315</v>
      </c>
      <c r="U22" s="37">
        <f t="shared" si="0"/>
        <v>47316</v>
      </c>
      <c r="V22" s="37">
        <f t="shared" si="0"/>
        <v>47317</v>
      </c>
      <c r="W22" s="37">
        <f t="shared" si="0"/>
        <v>47318</v>
      </c>
      <c r="X22" s="143">
        <f t="shared" si="0"/>
        <v>47319</v>
      </c>
      <c r="Y22" s="156">
        <f t="shared" si="0"/>
        <v>47320</v>
      </c>
      <c r="Z22" s="184">
        <f t="shared" si="0"/>
        <v>47321</v>
      </c>
      <c r="AA22" s="37">
        <f t="shared" si="0"/>
        <v>47322</v>
      </c>
      <c r="AB22" s="37">
        <f t="shared" si="0"/>
        <v>47323</v>
      </c>
      <c r="AC22" s="37">
        <f t="shared" si="0"/>
        <v>47324</v>
      </c>
      <c r="AD22" s="37">
        <f t="shared" si="0"/>
        <v>47325</v>
      </c>
      <c r="AE22" s="143">
        <f t="shared" si="0"/>
        <v>47326</v>
      </c>
      <c r="AF22" s="156">
        <f t="shared" si="0"/>
        <v>47327</v>
      </c>
      <c r="AG22" s="184">
        <f t="shared" si="0"/>
        <v>47328</v>
      </c>
      <c r="AH22" s="37">
        <f t="shared" si="0"/>
        <v>47329</v>
      </c>
      <c r="AI22" s="37">
        <f t="shared" si="0"/>
        <v>47330</v>
      </c>
      <c r="AJ22" s="285" t="s">
        <v>29</v>
      </c>
    </row>
    <row r="23" spans="1:36" ht="15" thickBot="1" x14ac:dyDescent="0.4">
      <c r="A23" s="21"/>
      <c r="B23" s="282"/>
      <c r="C23" s="284"/>
      <c r="D23" s="288"/>
      <c r="E23" s="205">
        <v>47300</v>
      </c>
      <c r="F23" s="39">
        <v>47301</v>
      </c>
      <c r="G23" s="39">
        <v>47302</v>
      </c>
      <c r="H23" s="39">
        <v>47303</v>
      </c>
      <c r="I23" s="39">
        <v>47304</v>
      </c>
      <c r="J23" s="144">
        <v>47305</v>
      </c>
      <c r="K23" s="136">
        <v>47306</v>
      </c>
      <c r="L23" s="185">
        <v>47307</v>
      </c>
      <c r="M23" s="39">
        <v>47308</v>
      </c>
      <c r="N23" s="39">
        <v>47309</v>
      </c>
      <c r="O23" s="39">
        <v>47310</v>
      </c>
      <c r="P23" s="39">
        <v>47311</v>
      </c>
      <c r="Q23" s="144">
        <v>47312</v>
      </c>
      <c r="R23" s="136">
        <v>47313</v>
      </c>
      <c r="S23" s="185">
        <v>47314</v>
      </c>
      <c r="T23" s="39">
        <v>47315</v>
      </c>
      <c r="U23" s="39">
        <v>47316</v>
      </c>
      <c r="V23" s="39">
        <v>47317</v>
      </c>
      <c r="W23" s="39">
        <v>47318</v>
      </c>
      <c r="X23" s="144">
        <v>47319</v>
      </c>
      <c r="Y23" s="136">
        <v>47320</v>
      </c>
      <c r="Z23" s="185">
        <v>47321</v>
      </c>
      <c r="AA23" s="39">
        <v>47322</v>
      </c>
      <c r="AB23" s="39">
        <v>47323</v>
      </c>
      <c r="AC23" s="39">
        <v>47324</v>
      </c>
      <c r="AD23" s="39">
        <v>47325</v>
      </c>
      <c r="AE23" s="144">
        <v>47326</v>
      </c>
      <c r="AF23" s="136">
        <v>47327</v>
      </c>
      <c r="AG23" s="185">
        <v>47328</v>
      </c>
      <c r="AH23" s="39">
        <v>47329</v>
      </c>
      <c r="AI23" s="39">
        <v>47330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171">
        <f>D12</f>
        <v>0</v>
      </c>
      <c r="E25" s="29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166"/>
      <c r="E27" s="134"/>
      <c r="F27" s="44"/>
      <c r="G27" s="45"/>
      <c r="H27" s="45"/>
      <c r="I27" s="45"/>
      <c r="J27" s="57"/>
      <c r="K27" s="137"/>
      <c r="L27" s="186"/>
      <c r="M27" s="46"/>
      <c r="N27" s="45"/>
      <c r="O27" s="44"/>
      <c r="P27" s="45"/>
      <c r="Q27" s="46"/>
      <c r="R27" s="137"/>
      <c r="S27" s="186"/>
      <c r="T27" s="44"/>
      <c r="U27" s="45"/>
      <c r="V27" s="45"/>
      <c r="W27" s="45"/>
      <c r="X27" s="57"/>
      <c r="Y27" s="137"/>
      <c r="Z27" s="186"/>
      <c r="AA27" s="44"/>
      <c r="AB27" s="45"/>
      <c r="AC27" s="45"/>
      <c r="AD27" s="45"/>
      <c r="AE27" s="46"/>
      <c r="AF27" s="137"/>
      <c r="AG27" s="186"/>
      <c r="AH27" s="44"/>
      <c r="AI27" s="48"/>
      <c r="AJ27" s="109">
        <f>SUM(E27:AI27)</f>
        <v>0</v>
      </c>
    </row>
    <row r="28" spans="1:36" ht="15" thickBot="1" x14ac:dyDescent="0.4">
      <c r="A28" s="21"/>
      <c r="B28" s="42"/>
      <c r="C28" s="42"/>
      <c r="D28" s="166"/>
      <c r="E28" s="206"/>
      <c r="F28" s="44"/>
      <c r="G28" s="45"/>
      <c r="H28" s="45"/>
      <c r="I28" s="45"/>
      <c r="J28" s="57"/>
      <c r="K28" s="138"/>
      <c r="L28" s="187"/>
      <c r="M28" s="44"/>
      <c r="N28" s="45"/>
      <c r="O28" s="45"/>
      <c r="P28" s="45"/>
      <c r="Q28" s="46"/>
      <c r="R28" s="138"/>
      <c r="S28" s="187"/>
      <c r="T28" s="44"/>
      <c r="U28" s="45"/>
      <c r="V28" s="45"/>
      <c r="W28" s="45"/>
      <c r="X28" s="57"/>
      <c r="Y28" s="138"/>
      <c r="Z28" s="187"/>
      <c r="AA28" s="44"/>
      <c r="AB28" s="52"/>
      <c r="AC28" s="52"/>
      <c r="AD28" s="52"/>
      <c r="AE28" s="57"/>
      <c r="AF28" s="138"/>
      <c r="AG28" s="187"/>
      <c r="AH28" s="44"/>
      <c r="AI28" s="53"/>
      <c r="AJ28" s="109">
        <f t="shared" ref="AJ28:AJ34" si="1">SUM(E28:AI28)</f>
        <v>0</v>
      </c>
    </row>
    <row r="29" spans="1:36" ht="15" thickBot="1" x14ac:dyDescent="0.4">
      <c r="A29" s="21"/>
      <c r="B29" s="42"/>
      <c r="C29" s="42"/>
      <c r="D29" s="166"/>
      <c r="E29" s="206"/>
      <c r="F29" s="44"/>
      <c r="G29" s="45"/>
      <c r="H29" s="45"/>
      <c r="I29" s="45"/>
      <c r="J29" s="57"/>
      <c r="K29" s="138"/>
      <c r="L29" s="187"/>
      <c r="M29" s="44"/>
      <c r="N29" s="45"/>
      <c r="O29" s="45"/>
      <c r="P29" s="45"/>
      <c r="Q29" s="46"/>
      <c r="R29" s="138"/>
      <c r="S29" s="187"/>
      <c r="T29" s="44"/>
      <c r="U29" s="45"/>
      <c r="V29" s="45"/>
      <c r="W29" s="45"/>
      <c r="X29" s="57"/>
      <c r="Y29" s="138"/>
      <c r="Z29" s="187"/>
      <c r="AA29" s="44"/>
      <c r="AB29" s="45"/>
      <c r="AC29" s="45"/>
      <c r="AD29" s="45"/>
      <c r="AE29" s="57"/>
      <c r="AF29" s="138"/>
      <c r="AG29" s="187"/>
      <c r="AH29" s="44"/>
      <c r="AI29" s="53"/>
      <c r="AJ29" s="109">
        <f t="shared" si="1"/>
        <v>0</v>
      </c>
    </row>
    <row r="30" spans="1:36" ht="15" thickBot="1" x14ac:dyDescent="0.4">
      <c r="A30" s="21"/>
      <c r="B30" s="42"/>
      <c r="C30" s="42"/>
      <c r="D30" s="166"/>
      <c r="E30" s="206"/>
      <c r="F30" s="44"/>
      <c r="G30" s="45"/>
      <c r="H30" s="45"/>
      <c r="I30" s="45"/>
      <c r="J30" s="57"/>
      <c r="K30" s="138"/>
      <c r="L30" s="187"/>
      <c r="M30" s="44"/>
      <c r="N30" s="45"/>
      <c r="O30" s="45"/>
      <c r="P30" s="45"/>
      <c r="Q30" s="46"/>
      <c r="R30" s="138"/>
      <c r="S30" s="187"/>
      <c r="T30" s="44"/>
      <c r="U30" s="45"/>
      <c r="V30" s="45"/>
      <c r="W30" s="45"/>
      <c r="X30" s="57"/>
      <c r="Y30" s="138"/>
      <c r="Z30" s="187"/>
      <c r="AA30" s="44"/>
      <c r="AB30" s="52"/>
      <c r="AC30" s="52"/>
      <c r="AD30" s="52"/>
      <c r="AE30" s="57"/>
      <c r="AF30" s="138"/>
      <c r="AG30" s="187"/>
      <c r="AH30" s="44"/>
      <c r="AI30" s="53"/>
      <c r="AJ30" s="109">
        <f t="shared" si="1"/>
        <v>0</v>
      </c>
    </row>
    <row r="31" spans="1:36" ht="15" thickBot="1" x14ac:dyDescent="0.4">
      <c r="A31" s="21"/>
      <c r="B31" s="42"/>
      <c r="C31" s="42"/>
      <c r="D31" s="166"/>
      <c r="E31" s="206"/>
      <c r="F31" s="44"/>
      <c r="G31" s="45"/>
      <c r="H31" s="45"/>
      <c r="I31" s="45"/>
      <c r="J31" s="57"/>
      <c r="K31" s="138"/>
      <c r="L31" s="187"/>
      <c r="M31" s="44"/>
      <c r="N31" s="45"/>
      <c r="O31" s="57"/>
      <c r="P31" s="57"/>
      <c r="Q31" s="57"/>
      <c r="R31" s="138"/>
      <c r="S31" s="187"/>
      <c r="T31" s="56"/>
      <c r="U31" s="45"/>
      <c r="V31" s="45"/>
      <c r="W31" s="45"/>
      <c r="X31" s="57"/>
      <c r="Y31" s="138"/>
      <c r="Z31" s="187"/>
      <c r="AA31" s="44"/>
      <c r="AB31" s="45"/>
      <c r="AC31" s="45"/>
      <c r="AD31" s="45"/>
      <c r="AE31" s="57"/>
      <c r="AF31" s="138"/>
      <c r="AG31" s="187"/>
      <c r="AH31" s="44"/>
      <c r="AI31" s="53"/>
      <c r="AJ31" s="109">
        <f t="shared" si="1"/>
        <v>0</v>
      </c>
    </row>
    <row r="32" spans="1:36" ht="15" thickBot="1" x14ac:dyDescent="0.4">
      <c r="A32" s="21"/>
      <c r="B32" s="42"/>
      <c r="C32" s="42"/>
      <c r="D32" s="166"/>
      <c r="E32" s="206"/>
      <c r="F32" s="44"/>
      <c r="G32" s="45"/>
      <c r="H32" s="45"/>
      <c r="I32" s="45"/>
      <c r="J32" s="57"/>
      <c r="K32" s="138"/>
      <c r="L32" s="187"/>
      <c r="M32" s="44"/>
      <c r="N32" s="45"/>
      <c r="O32" s="45"/>
      <c r="P32" s="45"/>
      <c r="Q32" s="46"/>
      <c r="R32" s="138"/>
      <c r="S32" s="187"/>
      <c r="T32" s="44"/>
      <c r="U32" s="45"/>
      <c r="V32" s="45"/>
      <c r="W32" s="45"/>
      <c r="X32" s="57"/>
      <c r="Y32" s="138"/>
      <c r="Z32" s="187"/>
      <c r="AA32" s="44"/>
      <c r="AB32" s="52"/>
      <c r="AC32" s="52"/>
      <c r="AD32" s="52"/>
      <c r="AE32" s="57"/>
      <c r="AF32" s="138"/>
      <c r="AG32" s="187"/>
      <c r="AH32" s="44"/>
      <c r="AI32" s="53"/>
      <c r="AJ32" s="109">
        <f t="shared" si="1"/>
        <v>0</v>
      </c>
    </row>
    <row r="33" spans="1:36" ht="15" thickBot="1" x14ac:dyDescent="0.4">
      <c r="A33" s="21"/>
      <c r="B33" s="42"/>
      <c r="C33" s="42"/>
      <c r="D33" s="166"/>
      <c r="E33" s="206"/>
      <c r="F33" s="44"/>
      <c r="G33" s="45"/>
      <c r="H33" s="45"/>
      <c r="I33" s="45"/>
      <c r="J33" s="57"/>
      <c r="K33" s="138"/>
      <c r="L33" s="187"/>
      <c r="M33" s="44"/>
      <c r="N33" s="45"/>
      <c r="O33" s="45"/>
      <c r="P33" s="45"/>
      <c r="Q33" s="46"/>
      <c r="R33" s="138"/>
      <c r="S33" s="187"/>
      <c r="T33" s="44"/>
      <c r="U33" s="45"/>
      <c r="V33" s="45"/>
      <c r="W33" s="45"/>
      <c r="X33" s="57"/>
      <c r="Y33" s="138"/>
      <c r="Z33" s="187"/>
      <c r="AA33" s="44"/>
      <c r="AB33" s="45"/>
      <c r="AC33" s="45"/>
      <c r="AD33" s="45"/>
      <c r="AE33" s="57"/>
      <c r="AF33" s="138"/>
      <c r="AG33" s="187"/>
      <c r="AH33" s="44"/>
      <c r="AI33" s="53"/>
      <c r="AJ33" s="109">
        <f t="shared" si="1"/>
        <v>0</v>
      </c>
    </row>
    <row r="34" spans="1:36" ht="15" thickBot="1" x14ac:dyDescent="0.4">
      <c r="A34" s="21"/>
      <c r="B34" s="110"/>
      <c r="C34" s="110"/>
      <c r="D34" s="172"/>
      <c r="E34" s="206"/>
      <c r="F34" s="44"/>
      <c r="G34" s="45"/>
      <c r="H34" s="45"/>
      <c r="I34" s="45"/>
      <c r="J34" s="57"/>
      <c r="K34" s="138"/>
      <c r="L34" s="187"/>
      <c r="M34" s="44"/>
      <c r="N34" s="45"/>
      <c r="O34" s="45"/>
      <c r="P34" s="45"/>
      <c r="Q34" s="46"/>
      <c r="R34" s="138"/>
      <c r="S34" s="187"/>
      <c r="T34" s="44"/>
      <c r="U34" s="45"/>
      <c r="V34" s="45"/>
      <c r="W34" s="45"/>
      <c r="X34" s="57"/>
      <c r="Y34" s="138"/>
      <c r="Z34" s="187"/>
      <c r="AA34" s="44"/>
      <c r="AB34" s="52"/>
      <c r="AC34" s="52"/>
      <c r="AD34" s="52"/>
      <c r="AE34" s="57"/>
      <c r="AF34" s="138"/>
      <c r="AG34" s="187"/>
      <c r="AH34" s="44"/>
      <c r="AI34" s="53"/>
      <c r="AJ34" s="109">
        <f t="shared" si="1"/>
        <v>0</v>
      </c>
    </row>
    <row r="35" spans="1:36" ht="15" thickBot="1" x14ac:dyDescent="0.4">
      <c r="A35" s="21"/>
      <c r="B35" s="58" t="s">
        <v>31</v>
      </c>
      <c r="C35" s="59"/>
      <c r="D35" s="167"/>
      <c r="E35" s="123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1">
        <f>SUM(K27:K34)</f>
        <v>0</v>
      </c>
      <c r="L35" s="131">
        <f>SUM(L27:L34)</f>
        <v>0</v>
      </c>
      <c r="M35" s="151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1">
        <f>SUM(R27:R34)</f>
        <v>0</v>
      </c>
      <c r="S35" s="13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1">
        <f>SUM(Y27:Y34)</f>
        <v>0</v>
      </c>
      <c r="Z35" s="13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21">
        <f>SUM(AF27:AF34)</f>
        <v>0</v>
      </c>
      <c r="AG35" s="131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59"/>
      <c r="E37" s="207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168"/>
      <c r="E39" s="134"/>
      <c r="F39" s="70"/>
      <c r="G39" s="71"/>
      <c r="H39" s="71"/>
      <c r="I39" s="71"/>
      <c r="J39" s="148"/>
      <c r="K39" s="137"/>
      <c r="L39" s="186"/>
      <c r="M39" s="70"/>
      <c r="N39" s="71"/>
      <c r="O39" s="71"/>
      <c r="P39" s="71"/>
      <c r="Q39" s="148"/>
      <c r="R39" s="137"/>
      <c r="S39" s="186"/>
      <c r="T39" s="70"/>
      <c r="U39" s="71"/>
      <c r="V39" s="71"/>
      <c r="W39" s="71"/>
      <c r="X39" s="148"/>
      <c r="Y39" s="137"/>
      <c r="Z39" s="186"/>
      <c r="AA39" s="70"/>
      <c r="AB39" s="71"/>
      <c r="AC39" s="71"/>
      <c r="AD39" s="71"/>
      <c r="AE39" s="148"/>
      <c r="AF39" s="137"/>
      <c r="AG39" s="186"/>
      <c r="AH39" s="70"/>
      <c r="AI39" s="74"/>
      <c r="AJ39" s="109">
        <f>SUM(E39:AI39)</f>
        <v>0</v>
      </c>
    </row>
    <row r="40" spans="1:36" ht="15" thickBot="1" x14ac:dyDescent="0.4">
      <c r="B40" s="261"/>
      <c r="C40" s="262"/>
      <c r="D40" s="168"/>
      <c r="E40" s="206"/>
      <c r="F40" s="70"/>
      <c r="G40" s="71"/>
      <c r="H40" s="71"/>
      <c r="I40" s="71"/>
      <c r="J40" s="148"/>
      <c r="K40" s="138"/>
      <c r="L40" s="187"/>
      <c r="M40" s="70"/>
      <c r="N40" s="71"/>
      <c r="O40" s="71"/>
      <c r="P40" s="71"/>
      <c r="Q40" s="148"/>
      <c r="R40" s="138"/>
      <c r="S40" s="187"/>
      <c r="T40" s="70"/>
      <c r="U40" s="71"/>
      <c r="V40" s="71"/>
      <c r="W40" s="71"/>
      <c r="X40" s="148"/>
      <c r="Y40" s="138"/>
      <c r="Z40" s="187"/>
      <c r="AA40" s="70"/>
      <c r="AB40" s="71"/>
      <c r="AC40" s="71"/>
      <c r="AD40" s="71"/>
      <c r="AE40" s="148"/>
      <c r="AF40" s="138"/>
      <c r="AG40" s="187"/>
      <c r="AH40" s="70"/>
      <c r="AI40" s="74"/>
      <c r="AJ40" s="109">
        <f t="shared" ref="AJ40:AJ42" si="7">SUM(E40:AI40)</f>
        <v>0</v>
      </c>
    </row>
    <row r="41" spans="1:36" ht="15" thickBot="1" x14ac:dyDescent="0.4">
      <c r="B41" s="261"/>
      <c r="C41" s="262"/>
      <c r="D41" s="168"/>
      <c r="E41" s="206"/>
      <c r="F41" s="70"/>
      <c r="G41" s="71"/>
      <c r="H41" s="71"/>
      <c r="I41" s="71"/>
      <c r="J41" s="148"/>
      <c r="K41" s="138"/>
      <c r="L41" s="187"/>
      <c r="M41" s="70"/>
      <c r="N41" s="71"/>
      <c r="O41" s="71"/>
      <c r="P41" s="71"/>
      <c r="Q41" s="148"/>
      <c r="R41" s="138"/>
      <c r="S41" s="187"/>
      <c r="T41" s="70"/>
      <c r="U41" s="71"/>
      <c r="V41" s="71"/>
      <c r="W41" s="71"/>
      <c r="X41" s="148"/>
      <c r="Y41" s="138"/>
      <c r="Z41" s="187"/>
      <c r="AA41" s="70"/>
      <c r="AB41" s="71"/>
      <c r="AC41" s="71"/>
      <c r="AD41" s="71"/>
      <c r="AE41" s="148"/>
      <c r="AF41" s="138"/>
      <c r="AG41" s="187"/>
      <c r="AH41" s="70"/>
      <c r="AI41" s="74"/>
      <c r="AJ41" s="109">
        <f t="shared" si="7"/>
        <v>0</v>
      </c>
    </row>
    <row r="42" spans="1:36" ht="15" thickBot="1" x14ac:dyDescent="0.4">
      <c r="B42" s="261"/>
      <c r="C42" s="262"/>
      <c r="D42" s="168"/>
      <c r="E42" s="206"/>
      <c r="F42" s="70"/>
      <c r="G42" s="71"/>
      <c r="H42" s="71"/>
      <c r="I42" s="71"/>
      <c r="J42" s="148"/>
      <c r="K42" s="138"/>
      <c r="L42" s="187"/>
      <c r="M42" s="70"/>
      <c r="N42" s="71"/>
      <c r="O42" s="71"/>
      <c r="P42" s="71"/>
      <c r="Q42" s="148"/>
      <c r="R42" s="138"/>
      <c r="S42" s="187"/>
      <c r="T42" s="70"/>
      <c r="U42" s="71"/>
      <c r="V42" s="71"/>
      <c r="W42" s="71"/>
      <c r="X42" s="148"/>
      <c r="Y42" s="138"/>
      <c r="Z42" s="187"/>
      <c r="AA42" s="70"/>
      <c r="AB42" s="78"/>
      <c r="AC42" s="78"/>
      <c r="AD42" s="78"/>
      <c r="AE42" s="148"/>
      <c r="AF42" s="138"/>
      <c r="AG42" s="187"/>
      <c r="AH42" s="70"/>
      <c r="AI42" s="74"/>
      <c r="AJ42" s="109">
        <f t="shared" si="7"/>
        <v>0</v>
      </c>
    </row>
    <row r="43" spans="1:36" ht="15" thickBot="1" x14ac:dyDescent="0.4">
      <c r="B43" s="233" t="s">
        <v>31</v>
      </c>
      <c r="C43" s="234"/>
      <c r="D43" s="167"/>
      <c r="E43" s="123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1">
        <f>SUM(K39:K42)</f>
        <v>0</v>
      </c>
      <c r="L43" s="131">
        <f>SUM(L39:L42)</f>
        <v>0</v>
      </c>
      <c r="M43" s="151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1">
        <f>SUM(R39:R42)</f>
        <v>0</v>
      </c>
      <c r="S43" s="13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1">
        <f>SUM(Y39:Y42)</f>
        <v>0</v>
      </c>
      <c r="Z43" s="13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21">
        <f>SUM(AF39:AF42)</f>
        <v>0</v>
      </c>
      <c r="AG43" s="131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117"/>
      <c r="F47" s="82"/>
      <c r="G47" s="82"/>
      <c r="H47" s="82"/>
      <c r="I47" s="82"/>
      <c r="J47" s="82"/>
      <c r="K47" s="122"/>
      <c r="L47" s="132"/>
      <c r="M47" s="83"/>
      <c r="N47" s="83"/>
      <c r="O47" s="83"/>
      <c r="P47" s="84"/>
      <c r="Q47" s="83"/>
      <c r="R47" s="122"/>
      <c r="S47" s="132"/>
      <c r="T47" s="82"/>
      <c r="U47" s="82"/>
      <c r="V47" s="82"/>
      <c r="W47" s="82"/>
      <c r="X47" s="82"/>
      <c r="Y47" s="122"/>
      <c r="Z47" s="132"/>
      <c r="AA47" s="82"/>
      <c r="AB47" s="82"/>
      <c r="AC47" s="82"/>
      <c r="AD47" s="82"/>
      <c r="AE47" s="82"/>
      <c r="AF47" s="122"/>
      <c r="AG47" s="133"/>
      <c r="AH47" s="82"/>
      <c r="AI47" s="82"/>
      <c r="AJ47" s="111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118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5">
        <f>SUM(K35+K43)</f>
        <v>0</v>
      </c>
      <c r="L49" s="159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5">
        <f>SUM(R35+R43)</f>
        <v>0</v>
      </c>
      <c r="S49" s="159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5">
        <f>SUM(Y35+Y43)</f>
        <v>0</v>
      </c>
      <c r="Z49" s="159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5">
        <f t="shared" si="15"/>
        <v>0</v>
      </c>
      <c r="AG49" s="159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7" zoomScale="60" zoomScaleNormal="6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63" t="s">
        <v>19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5"/>
    </row>
    <row r="3" spans="1:36" ht="14.5" customHeight="1" x14ac:dyDescent="0.35">
      <c r="B3" s="266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8"/>
    </row>
    <row r="4" spans="1:36" ht="14.5" customHeight="1" x14ac:dyDescent="0.35">
      <c r="B4" s="266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8"/>
    </row>
    <row r="5" spans="1:36" ht="14.5" customHeight="1" x14ac:dyDescent="0.35">
      <c r="B5" s="266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8"/>
    </row>
    <row r="6" spans="1:36" ht="14.5" customHeight="1" x14ac:dyDescent="0.35">
      <c r="B6" s="266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8"/>
    </row>
    <row r="7" spans="1:36" ht="14.5" customHeight="1" x14ac:dyDescent="0.35">
      <c r="B7" s="266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8"/>
    </row>
    <row r="8" spans="1:36" ht="14.5" customHeight="1" x14ac:dyDescent="0.35">
      <c r="B8" s="266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8"/>
    </row>
    <row r="9" spans="1:36" ht="91.5" customHeight="1" thickBot="1" x14ac:dyDescent="0.4"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270"/>
      <c r="AE9" s="270"/>
      <c r="AF9" s="270"/>
      <c r="AG9" s="270"/>
      <c r="AH9" s="270"/>
      <c r="AI9" s="270"/>
      <c r="AJ9" s="2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72">
        <v>47331</v>
      </c>
      <c r="N14" s="273"/>
      <c r="O14" s="273"/>
      <c r="P14" s="273"/>
      <c r="Q14" s="2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75" t="s">
        <v>24</v>
      </c>
      <c r="C18" s="276"/>
      <c r="D18" s="32" t="s">
        <v>13</v>
      </c>
      <c r="E18" s="277" t="s">
        <v>25</v>
      </c>
      <c r="F18" s="278"/>
      <c r="G18" s="279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75"/>
      <c r="C19" s="276"/>
      <c r="D19" s="108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77"/>
      <c r="F19" s="278"/>
      <c r="G19" s="2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281" t="s">
        <v>26</v>
      </c>
      <c r="C22" s="283" t="s">
        <v>27</v>
      </c>
      <c r="D22" s="281" t="s">
        <v>28</v>
      </c>
      <c r="E22" s="36">
        <f>E23</f>
        <v>47331</v>
      </c>
      <c r="F22" s="37">
        <f>F23</f>
        <v>47332</v>
      </c>
      <c r="G22" s="143">
        <f t="shared" ref="G22:AI22" si="0">G23</f>
        <v>47333</v>
      </c>
      <c r="H22" s="156">
        <f t="shared" si="0"/>
        <v>47334</v>
      </c>
      <c r="I22" s="184">
        <f t="shared" si="0"/>
        <v>47335</v>
      </c>
      <c r="J22" s="37">
        <f t="shared" si="0"/>
        <v>47336</v>
      </c>
      <c r="K22" s="37">
        <f t="shared" si="0"/>
        <v>47337</v>
      </c>
      <c r="L22" s="37">
        <f t="shared" si="0"/>
        <v>47338</v>
      </c>
      <c r="M22" s="37">
        <f t="shared" si="0"/>
        <v>47339</v>
      </c>
      <c r="N22" s="143">
        <f t="shared" si="0"/>
        <v>47340</v>
      </c>
      <c r="O22" s="156">
        <f t="shared" si="0"/>
        <v>47341</v>
      </c>
      <c r="P22" s="184">
        <f t="shared" si="0"/>
        <v>47342</v>
      </c>
      <c r="Q22" s="37">
        <f t="shared" si="0"/>
        <v>47343</v>
      </c>
      <c r="R22" s="37">
        <f t="shared" si="0"/>
        <v>47344</v>
      </c>
      <c r="S22" s="37">
        <f t="shared" si="0"/>
        <v>47345</v>
      </c>
      <c r="T22" s="37">
        <f t="shared" si="0"/>
        <v>47346</v>
      </c>
      <c r="U22" s="143">
        <f t="shared" si="0"/>
        <v>47347</v>
      </c>
      <c r="V22" s="156">
        <f t="shared" si="0"/>
        <v>47348</v>
      </c>
      <c r="W22" s="184">
        <f t="shared" si="0"/>
        <v>47349</v>
      </c>
      <c r="X22" s="37">
        <f t="shared" si="0"/>
        <v>47350</v>
      </c>
      <c r="Y22" s="37">
        <f t="shared" si="0"/>
        <v>47351</v>
      </c>
      <c r="Z22" s="37">
        <f t="shared" si="0"/>
        <v>47352</v>
      </c>
      <c r="AA22" s="37">
        <f t="shared" si="0"/>
        <v>47353</v>
      </c>
      <c r="AB22" s="143">
        <f t="shared" si="0"/>
        <v>47354</v>
      </c>
      <c r="AC22" s="156">
        <f t="shared" si="0"/>
        <v>47355</v>
      </c>
      <c r="AD22" s="184">
        <f t="shared" si="0"/>
        <v>47356</v>
      </c>
      <c r="AE22" s="37">
        <f t="shared" si="0"/>
        <v>47357</v>
      </c>
      <c r="AF22" s="37">
        <f t="shared" si="0"/>
        <v>47358</v>
      </c>
      <c r="AG22" s="37">
        <f t="shared" si="0"/>
        <v>47359</v>
      </c>
      <c r="AH22" s="37">
        <f t="shared" si="0"/>
        <v>47360</v>
      </c>
      <c r="AI22" s="37">
        <f t="shared" si="0"/>
        <v>47361</v>
      </c>
      <c r="AJ22" s="285" t="s">
        <v>29</v>
      </c>
    </row>
    <row r="23" spans="1:36" ht="15" thickBot="1" x14ac:dyDescent="0.4">
      <c r="A23" s="21"/>
      <c r="B23" s="282"/>
      <c r="C23" s="284"/>
      <c r="D23" s="282"/>
      <c r="E23" s="38">
        <v>47331</v>
      </c>
      <c r="F23" s="39">
        <v>47332</v>
      </c>
      <c r="G23" s="144">
        <v>47333</v>
      </c>
      <c r="H23" s="136">
        <v>47334</v>
      </c>
      <c r="I23" s="185">
        <v>47335</v>
      </c>
      <c r="J23" s="39">
        <v>47336</v>
      </c>
      <c r="K23" s="39">
        <v>47337</v>
      </c>
      <c r="L23" s="39">
        <v>47338</v>
      </c>
      <c r="M23" s="39">
        <v>47339</v>
      </c>
      <c r="N23" s="144">
        <v>47340</v>
      </c>
      <c r="O23" s="136">
        <v>47341</v>
      </c>
      <c r="P23" s="185">
        <v>47342</v>
      </c>
      <c r="Q23" s="39">
        <v>47343</v>
      </c>
      <c r="R23" s="39">
        <v>47344</v>
      </c>
      <c r="S23" s="39">
        <v>47345</v>
      </c>
      <c r="T23" s="39">
        <v>47346</v>
      </c>
      <c r="U23" s="144">
        <v>47347</v>
      </c>
      <c r="V23" s="136">
        <v>47348</v>
      </c>
      <c r="W23" s="185">
        <v>47349</v>
      </c>
      <c r="X23" s="39">
        <v>47350</v>
      </c>
      <c r="Y23" s="39">
        <v>47351</v>
      </c>
      <c r="Z23" s="39">
        <v>47352</v>
      </c>
      <c r="AA23" s="39">
        <v>47353</v>
      </c>
      <c r="AB23" s="144">
        <v>47354</v>
      </c>
      <c r="AC23" s="136">
        <v>47355</v>
      </c>
      <c r="AD23" s="185">
        <v>47356</v>
      </c>
      <c r="AE23" s="39">
        <v>47357</v>
      </c>
      <c r="AF23" s="39">
        <v>47358</v>
      </c>
      <c r="AG23" s="39">
        <v>47359</v>
      </c>
      <c r="AH23" s="39">
        <v>47360</v>
      </c>
      <c r="AI23" s="39">
        <v>47361</v>
      </c>
      <c r="AJ23" s="2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56" t="s">
        <v>30</v>
      </c>
      <c r="C25" s="2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57"/>
      <c r="H27" s="137"/>
      <c r="I27" s="186"/>
      <c r="J27" s="44"/>
      <c r="K27" s="45"/>
      <c r="L27" s="45"/>
      <c r="M27" s="46"/>
      <c r="N27" s="57"/>
      <c r="O27" s="137"/>
      <c r="P27" s="186"/>
      <c r="Q27" s="46"/>
      <c r="R27" s="45"/>
      <c r="S27" s="44"/>
      <c r="T27" s="44"/>
      <c r="U27" s="57"/>
      <c r="V27" s="137"/>
      <c r="W27" s="186"/>
      <c r="X27" s="44"/>
      <c r="Y27" s="45"/>
      <c r="Z27" s="45"/>
      <c r="AA27" s="44"/>
      <c r="AB27" s="57"/>
      <c r="AC27" s="137"/>
      <c r="AD27" s="186"/>
      <c r="AE27" s="46"/>
      <c r="AF27" s="47"/>
      <c r="AG27" s="45"/>
      <c r="AH27" s="44"/>
      <c r="AI27" s="48"/>
      <c r="AJ27" s="10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57"/>
      <c r="H28" s="138"/>
      <c r="I28" s="187"/>
      <c r="J28" s="44"/>
      <c r="K28" s="51"/>
      <c r="L28" s="52"/>
      <c r="M28" s="44"/>
      <c r="N28" s="57"/>
      <c r="O28" s="138"/>
      <c r="P28" s="187"/>
      <c r="Q28" s="46"/>
      <c r="R28" s="45"/>
      <c r="S28" s="44"/>
      <c r="T28" s="44"/>
      <c r="U28" s="57"/>
      <c r="V28" s="138"/>
      <c r="W28" s="187"/>
      <c r="X28" s="44"/>
      <c r="Y28" s="51"/>
      <c r="Z28" s="45"/>
      <c r="AA28" s="44"/>
      <c r="AB28" s="154"/>
      <c r="AC28" s="138"/>
      <c r="AD28" s="187"/>
      <c r="AE28" s="44"/>
      <c r="AF28" s="45"/>
      <c r="AG28" s="52"/>
      <c r="AH28" s="44"/>
      <c r="AI28" s="53"/>
      <c r="AJ28" s="10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57"/>
      <c r="H29" s="138"/>
      <c r="I29" s="187"/>
      <c r="J29" s="44"/>
      <c r="K29" s="54"/>
      <c r="L29" s="45"/>
      <c r="M29" s="44"/>
      <c r="N29" s="57"/>
      <c r="O29" s="138"/>
      <c r="P29" s="187"/>
      <c r="Q29" s="46"/>
      <c r="R29" s="45"/>
      <c r="S29" s="44"/>
      <c r="T29" s="44"/>
      <c r="U29" s="57"/>
      <c r="V29" s="138"/>
      <c r="W29" s="187"/>
      <c r="X29" s="44"/>
      <c r="Y29" s="54"/>
      <c r="Z29" s="52"/>
      <c r="AA29" s="44"/>
      <c r="AB29" s="57"/>
      <c r="AC29" s="138"/>
      <c r="AD29" s="187"/>
      <c r="AE29" s="44"/>
      <c r="AF29" s="51"/>
      <c r="AG29" s="45"/>
      <c r="AH29" s="44"/>
      <c r="AI29" s="53"/>
      <c r="AJ29" s="10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57"/>
      <c r="H30" s="138"/>
      <c r="I30" s="187"/>
      <c r="J30" s="44"/>
      <c r="K30" s="45"/>
      <c r="L30" s="45"/>
      <c r="M30" s="44"/>
      <c r="N30" s="57"/>
      <c r="O30" s="138"/>
      <c r="P30" s="187"/>
      <c r="Q30" s="46"/>
      <c r="R30" s="51"/>
      <c r="S30" s="56"/>
      <c r="T30" s="44"/>
      <c r="U30" s="57"/>
      <c r="V30" s="138"/>
      <c r="W30" s="187"/>
      <c r="X30" s="44"/>
      <c r="Y30" s="45"/>
      <c r="Z30" s="47"/>
      <c r="AA30" s="44"/>
      <c r="AB30" s="154"/>
      <c r="AC30" s="138"/>
      <c r="AD30" s="187"/>
      <c r="AE30" s="44"/>
      <c r="AF30" s="51"/>
      <c r="AG30" s="45"/>
      <c r="AH30" s="44"/>
      <c r="AI30" s="53"/>
      <c r="AJ30" s="10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57"/>
      <c r="H31" s="138"/>
      <c r="I31" s="187"/>
      <c r="J31" s="44"/>
      <c r="K31" s="54"/>
      <c r="L31" s="45"/>
      <c r="M31" s="44"/>
      <c r="N31" s="57"/>
      <c r="O31" s="138"/>
      <c r="P31" s="187"/>
      <c r="Q31" s="46"/>
      <c r="R31" s="45"/>
      <c r="S31" s="44"/>
      <c r="T31" s="56"/>
      <c r="U31" s="57"/>
      <c r="V31" s="138"/>
      <c r="W31" s="187"/>
      <c r="X31" s="44"/>
      <c r="Y31" s="45"/>
      <c r="Z31" s="45"/>
      <c r="AA31" s="44"/>
      <c r="AB31" s="57"/>
      <c r="AC31" s="138"/>
      <c r="AD31" s="187"/>
      <c r="AE31" s="44"/>
      <c r="AF31" s="54"/>
      <c r="AG31" s="45"/>
      <c r="AH31" s="44"/>
      <c r="AI31" s="53"/>
      <c r="AJ31" s="10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57"/>
      <c r="H32" s="138"/>
      <c r="I32" s="187"/>
      <c r="J32" s="44"/>
      <c r="K32" s="45"/>
      <c r="L32" s="52"/>
      <c r="M32" s="44"/>
      <c r="N32" s="57"/>
      <c r="O32" s="138"/>
      <c r="P32" s="187"/>
      <c r="Q32" s="46"/>
      <c r="R32" s="45"/>
      <c r="S32" s="44"/>
      <c r="T32" s="44"/>
      <c r="U32" s="57"/>
      <c r="V32" s="138"/>
      <c r="W32" s="187"/>
      <c r="X32" s="44"/>
      <c r="Y32" s="45"/>
      <c r="Z32" s="45"/>
      <c r="AA32" s="44"/>
      <c r="AB32" s="154"/>
      <c r="AC32" s="138"/>
      <c r="AD32" s="187"/>
      <c r="AE32" s="44"/>
      <c r="AF32" s="45"/>
      <c r="AG32" s="45"/>
      <c r="AH32" s="44"/>
      <c r="AI32" s="53"/>
      <c r="AJ32" s="10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57"/>
      <c r="H33" s="138"/>
      <c r="I33" s="187"/>
      <c r="J33" s="44"/>
      <c r="K33" s="45"/>
      <c r="L33" s="45"/>
      <c r="M33" s="44"/>
      <c r="N33" s="57"/>
      <c r="O33" s="138"/>
      <c r="P33" s="187"/>
      <c r="Q33" s="46"/>
      <c r="R33" s="45"/>
      <c r="S33" s="44"/>
      <c r="T33" s="44"/>
      <c r="U33" s="57"/>
      <c r="V33" s="138"/>
      <c r="W33" s="187"/>
      <c r="X33" s="44"/>
      <c r="Y33" s="54"/>
      <c r="Z33" s="45"/>
      <c r="AA33" s="44"/>
      <c r="AB33" s="57"/>
      <c r="AC33" s="138"/>
      <c r="AD33" s="187"/>
      <c r="AE33" s="44"/>
      <c r="AF33" s="51"/>
      <c r="AG33" s="51"/>
      <c r="AH33" s="44"/>
      <c r="AI33" s="53"/>
      <c r="AJ33" s="109">
        <f t="shared" si="1"/>
        <v>0</v>
      </c>
    </row>
    <row r="34" spans="1:36" ht="15" thickBot="1" x14ac:dyDescent="0.4">
      <c r="A34" s="21"/>
      <c r="B34" s="110"/>
      <c r="C34" s="110"/>
      <c r="D34" s="110"/>
      <c r="E34" s="50"/>
      <c r="F34" s="44"/>
      <c r="G34" s="57"/>
      <c r="H34" s="138"/>
      <c r="I34" s="187"/>
      <c r="J34" s="44"/>
      <c r="K34" s="45"/>
      <c r="L34" s="45"/>
      <c r="M34" s="44"/>
      <c r="N34" s="57"/>
      <c r="O34" s="138"/>
      <c r="P34" s="187"/>
      <c r="Q34" s="46"/>
      <c r="R34" s="52"/>
      <c r="S34" s="54"/>
      <c r="T34" s="44"/>
      <c r="U34" s="57"/>
      <c r="V34" s="138"/>
      <c r="W34" s="187"/>
      <c r="X34" s="44"/>
      <c r="Y34" s="45"/>
      <c r="Z34" s="45"/>
      <c r="AA34" s="44"/>
      <c r="AB34" s="154"/>
      <c r="AC34" s="138"/>
      <c r="AD34" s="187"/>
      <c r="AE34" s="44"/>
      <c r="AF34" s="51"/>
      <c r="AG34" s="51"/>
      <c r="AH34" s="44"/>
      <c r="AI34" s="53"/>
      <c r="AJ34" s="10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21">
        <f t="shared" si="2"/>
        <v>0</v>
      </c>
      <c r="I35" s="131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21">
        <f t="shared" si="3"/>
        <v>0</v>
      </c>
      <c r="P35" s="131">
        <f t="shared" si="3"/>
        <v>0</v>
      </c>
      <c r="Q35" s="151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21">
        <f t="shared" si="4"/>
        <v>0</v>
      </c>
      <c r="W35" s="131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21">
        <f t="shared" si="5"/>
        <v>0</v>
      </c>
      <c r="AD35" s="131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0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58" t="s">
        <v>32</v>
      </c>
      <c r="C37" s="259"/>
      <c r="D37" s="2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61"/>
      <c r="C39" s="262"/>
      <c r="D39" s="68"/>
      <c r="E39" s="69"/>
      <c r="F39" s="70"/>
      <c r="G39" s="148"/>
      <c r="H39" s="137"/>
      <c r="I39" s="186"/>
      <c r="J39" s="70"/>
      <c r="K39" s="71"/>
      <c r="L39" s="71"/>
      <c r="M39" s="70"/>
      <c r="N39" s="148"/>
      <c r="O39" s="137"/>
      <c r="P39" s="186"/>
      <c r="Q39" s="70"/>
      <c r="R39" s="72"/>
      <c r="S39" s="73"/>
      <c r="T39" s="70"/>
      <c r="U39" s="148"/>
      <c r="V39" s="137"/>
      <c r="W39" s="186"/>
      <c r="X39" s="70"/>
      <c r="Y39" s="72"/>
      <c r="Z39" s="73"/>
      <c r="AA39" s="70"/>
      <c r="AB39" s="148"/>
      <c r="AC39" s="137"/>
      <c r="AD39" s="186"/>
      <c r="AE39" s="70"/>
      <c r="AF39" s="71"/>
      <c r="AG39" s="71"/>
      <c r="AH39" s="70"/>
      <c r="AI39" s="74"/>
      <c r="AJ39" s="109">
        <f>SUM(E39:AI39)</f>
        <v>0</v>
      </c>
    </row>
    <row r="40" spans="1:36" ht="15" thickBot="1" x14ac:dyDescent="0.4">
      <c r="B40" s="261"/>
      <c r="C40" s="262"/>
      <c r="D40" s="68"/>
      <c r="E40" s="75"/>
      <c r="F40" s="70"/>
      <c r="G40" s="148"/>
      <c r="H40" s="138"/>
      <c r="I40" s="187"/>
      <c r="J40" s="70"/>
      <c r="K40" s="71"/>
      <c r="L40" s="71"/>
      <c r="M40" s="71"/>
      <c r="N40" s="148"/>
      <c r="O40" s="138"/>
      <c r="P40" s="187"/>
      <c r="Q40" s="70"/>
      <c r="R40" s="71"/>
      <c r="S40" s="71"/>
      <c r="T40" s="71"/>
      <c r="U40" s="148"/>
      <c r="V40" s="138"/>
      <c r="W40" s="187"/>
      <c r="X40" s="70"/>
      <c r="Y40" s="71"/>
      <c r="Z40" s="71"/>
      <c r="AA40" s="71"/>
      <c r="AB40" s="148"/>
      <c r="AC40" s="138"/>
      <c r="AD40" s="187"/>
      <c r="AE40" s="70"/>
      <c r="AF40" s="76"/>
      <c r="AG40" s="76"/>
      <c r="AH40" s="70"/>
      <c r="AI40" s="74"/>
      <c r="AJ40" s="109">
        <f t="shared" ref="AJ40:AJ42" si="7">SUM(E40:AI40)</f>
        <v>0</v>
      </c>
    </row>
    <row r="41" spans="1:36" ht="15" thickBot="1" x14ac:dyDescent="0.4">
      <c r="B41" s="261"/>
      <c r="C41" s="262"/>
      <c r="D41" s="68"/>
      <c r="E41" s="75"/>
      <c r="F41" s="70"/>
      <c r="G41" s="148"/>
      <c r="H41" s="138"/>
      <c r="I41" s="187"/>
      <c r="J41" s="70"/>
      <c r="K41" s="71"/>
      <c r="L41" s="71"/>
      <c r="M41" s="71"/>
      <c r="N41" s="148"/>
      <c r="O41" s="138"/>
      <c r="P41" s="187"/>
      <c r="Q41" s="70"/>
      <c r="R41" s="71"/>
      <c r="S41" s="71"/>
      <c r="T41" s="71"/>
      <c r="U41" s="148"/>
      <c r="V41" s="138"/>
      <c r="W41" s="187"/>
      <c r="X41" s="70"/>
      <c r="Y41" s="71"/>
      <c r="Z41" s="71"/>
      <c r="AA41" s="71"/>
      <c r="AB41" s="148"/>
      <c r="AC41" s="138"/>
      <c r="AD41" s="187"/>
      <c r="AE41" s="70"/>
      <c r="AF41" s="76"/>
      <c r="AG41" s="76"/>
      <c r="AH41" s="70"/>
      <c r="AI41" s="74"/>
      <c r="AJ41" s="109">
        <f t="shared" si="7"/>
        <v>0</v>
      </c>
    </row>
    <row r="42" spans="1:36" ht="15" thickBot="1" x14ac:dyDescent="0.4">
      <c r="B42" s="261"/>
      <c r="C42" s="262"/>
      <c r="D42" s="68"/>
      <c r="E42" s="75"/>
      <c r="F42" s="70"/>
      <c r="G42" s="148"/>
      <c r="H42" s="138"/>
      <c r="I42" s="187"/>
      <c r="J42" s="70"/>
      <c r="K42" s="77"/>
      <c r="L42" s="78"/>
      <c r="M42" s="70"/>
      <c r="N42" s="148"/>
      <c r="O42" s="138"/>
      <c r="P42" s="187"/>
      <c r="Q42" s="70"/>
      <c r="R42" s="71"/>
      <c r="S42" s="71"/>
      <c r="T42" s="70"/>
      <c r="U42" s="148"/>
      <c r="V42" s="138"/>
      <c r="W42" s="187"/>
      <c r="X42" s="70"/>
      <c r="Y42" s="73"/>
      <c r="Z42" s="71"/>
      <c r="AA42" s="70"/>
      <c r="AB42" s="163"/>
      <c r="AC42" s="138"/>
      <c r="AD42" s="187"/>
      <c r="AE42" s="70"/>
      <c r="AF42" s="76"/>
      <c r="AG42" s="76"/>
      <c r="AH42" s="70"/>
      <c r="AI42" s="74"/>
      <c r="AJ42" s="109">
        <f t="shared" si="7"/>
        <v>0</v>
      </c>
    </row>
    <row r="43" spans="1:36" ht="15" thickBot="1" x14ac:dyDescent="0.4">
      <c r="B43" s="233" t="s">
        <v>31</v>
      </c>
      <c r="C43" s="234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21">
        <f t="shared" si="8"/>
        <v>0</v>
      </c>
      <c r="I43" s="131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21">
        <f t="shared" si="9"/>
        <v>0</v>
      </c>
      <c r="P43" s="131">
        <f t="shared" si="9"/>
        <v>0</v>
      </c>
      <c r="Q43" s="151">
        <f t="shared" si="9"/>
        <v>0</v>
      </c>
      <c r="R43" s="79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21">
        <f t="shared" si="10"/>
        <v>0</v>
      </c>
      <c r="W43" s="131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21">
        <f t="shared" si="11"/>
        <v>0</v>
      </c>
      <c r="AD43" s="131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35" t="s">
        <v>33</v>
      </c>
      <c r="C45" s="236"/>
      <c r="D45" s="2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38" t="s">
        <v>34</v>
      </c>
      <c r="C47" s="239"/>
      <c r="D47" s="80"/>
      <c r="E47" s="81"/>
      <c r="F47" s="82"/>
      <c r="G47" s="82"/>
      <c r="H47" s="122"/>
      <c r="I47" s="132"/>
      <c r="J47" s="82"/>
      <c r="K47" s="81"/>
      <c r="L47" s="81"/>
      <c r="M47" s="83"/>
      <c r="N47" s="83"/>
      <c r="O47" s="122"/>
      <c r="P47" s="132"/>
      <c r="Q47" s="83"/>
      <c r="R47" s="81"/>
      <c r="S47" s="85"/>
      <c r="T47" s="82"/>
      <c r="U47" s="82"/>
      <c r="V47" s="122"/>
      <c r="W47" s="132"/>
      <c r="X47" s="82"/>
      <c r="Y47" s="83"/>
      <c r="Z47" s="81"/>
      <c r="AA47" s="82"/>
      <c r="AB47" s="82"/>
      <c r="AC47" s="122"/>
      <c r="AD47" s="132"/>
      <c r="AE47" s="82"/>
      <c r="AF47" s="81"/>
      <c r="AG47" s="86"/>
      <c r="AH47" s="82"/>
      <c r="AI47" s="82"/>
      <c r="AJ47" s="111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33" t="s">
        <v>35</v>
      </c>
      <c r="C49" s="234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5">
        <f t="shared" si="12"/>
        <v>0</v>
      </c>
      <c r="I49" s="159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5">
        <f t="shared" si="13"/>
        <v>0</v>
      </c>
      <c r="P49" s="159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5">
        <f>SUM(V35+V43)</f>
        <v>0</v>
      </c>
      <c r="W49" s="159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115">
        <f t="shared" si="15"/>
        <v>0</v>
      </c>
      <c r="AD49" s="159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40" t="s">
        <v>36</v>
      </c>
      <c r="AE53" s="241"/>
      <c r="AF53" s="241"/>
      <c r="AG53" s="241"/>
      <c r="AH53" s="241"/>
      <c r="AI53" s="242"/>
      <c r="AJ53" s="246">
        <f>AJ35</f>
        <v>0</v>
      </c>
    </row>
    <row r="54" spans="2:36" ht="18.75" customHeight="1" x14ac:dyDescent="0.35">
      <c r="B54" s="88" t="s">
        <v>23</v>
      </c>
      <c r="C54" s="26"/>
      <c r="D54" s="89">
        <f>D16</f>
        <v>0</v>
      </c>
      <c r="E54" s="90"/>
      <c r="F54" s="26"/>
      <c r="G54" s="26"/>
      <c r="H54" s="26"/>
      <c r="I54" s="26"/>
      <c r="J54" s="91" t="s">
        <v>37</v>
      </c>
      <c r="K54" s="91"/>
      <c r="L54" s="91"/>
      <c r="M54" s="91"/>
      <c r="N54" s="91"/>
      <c r="O54" s="249"/>
      <c r="P54" s="249"/>
      <c r="Q54" s="249"/>
      <c r="R54" s="249"/>
      <c r="S54" s="249"/>
      <c r="T54" s="249"/>
      <c r="U54" s="249"/>
      <c r="V54" s="26"/>
      <c r="W54" s="26"/>
      <c r="X54" s="26"/>
      <c r="Y54" s="26"/>
      <c r="Z54" s="26"/>
      <c r="AA54" s="26"/>
      <c r="AB54" s="26"/>
      <c r="AC54" s="26"/>
      <c r="AD54" s="243"/>
      <c r="AE54" s="244"/>
      <c r="AF54" s="244"/>
      <c r="AG54" s="244"/>
      <c r="AH54" s="244"/>
      <c r="AI54" s="245"/>
      <c r="AJ54" s="247"/>
    </row>
    <row r="55" spans="2:36" ht="21.75" customHeight="1" x14ac:dyDescent="0.35">
      <c r="B55" s="29"/>
      <c r="C55" s="26"/>
      <c r="D55" s="92"/>
      <c r="E55" s="93"/>
      <c r="F55" s="26"/>
      <c r="G55" s="26"/>
      <c r="H55" s="26"/>
      <c r="I55" s="26"/>
      <c r="J55" s="94"/>
      <c r="K55" s="26"/>
      <c r="L55" s="26"/>
      <c r="M55" s="26"/>
      <c r="N55" s="26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  <c r="AA55" s="26"/>
      <c r="AB55" s="26"/>
      <c r="AC55" s="26"/>
      <c r="AD55" s="243"/>
      <c r="AE55" s="244"/>
      <c r="AF55" s="244"/>
      <c r="AG55" s="244"/>
      <c r="AH55" s="244"/>
      <c r="AI55" s="245"/>
      <c r="AJ55" s="247"/>
    </row>
    <row r="56" spans="2:36" ht="15" customHeight="1" x14ac:dyDescent="0.35">
      <c r="B56" s="29" t="s">
        <v>38</v>
      </c>
      <c r="C56" s="26"/>
      <c r="D56" s="249"/>
      <c r="E56" s="2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49"/>
      <c r="P56" s="249"/>
      <c r="Q56" s="249"/>
      <c r="R56" s="249"/>
      <c r="S56" s="249"/>
      <c r="T56" s="249"/>
      <c r="U56" s="249"/>
      <c r="V56" s="26"/>
      <c r="W56" s="26"/>
      <c r="X56" s="26"/>
      <c r="Y56" s="26"/>
      <c r="Z56" s="26"/>
      <c r="AA56" s="26"/>
      <c r="AB56" s="26"/>
      <c r="AC56" s="26"/>
      <c r="AD56" s="250">
        <f>D12</f>
        <v>0</v>
      </c>
      <c r="AE56" s="251"/>
      <c r="AF56" s="251"/>
      <c r="AG56" s="251"/>
      <c r="AH56" s="251"/>
      <c r="AI56" s="252"/>
      <c r="AJ56" s="2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53"/>
      <c r="AE57" s="254"/>
      <c r="AF57" s="254"/>
      <c r="AG57" s="254"/>
      <c r="AH57" s="254"/>
      <c r="AI57" s="255"/>
      <c r="AJ57" s="248"/>
    </row>
    <row r="58" spans="2:36" ht="18.75" customHeight="1" x14ac:dyDescent="0.35">
      <c r="B58" s="95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26"/>
      <c r="W58" s="26"/>
      <c r="X58" s="26"/>
      <c r="Y58" s="26"/>
      <c r="Z58" s="26"/>
      <c r="AA58" s="26"/>
      <c r="AB58" s="26"/>
      <c r="AC58" s="26"/>
      <c r="AD58" s="220" t="s">
        <v>39</v>
      </c>
      <c r="AE58" s="221"/>
      <c r="AF58" s="221"/>
      <c r="AG58" s="221"/>
      <c r="AH58" s="221"/>
      <c r="AI58" s="222"/>
      <c r="AJ58" s="229">
        <f>$AJ$53*$G$18</f>
        <v>0</v>
      </c>
    </row>
    <row r="59" spans="2:36" ht="18" x14ac:dyDescent="0.4">
      <c r="B59" s="97" t="s">
        <v>40</v>
      </c>
      <c r="C59" s="93"/>
      <c r="D59" s="98" t="s">
        <v>41</v>
      </c>
      <c r="E59" s="98"/>
      <c r="F59" s="93"/>
      <c r="G59" s="93"/>
      <c r="H59" s="93"/>
      <c r="I59" s="93"/>
      <c r="J59" s="98" t="s">
        <v>40</v>
      </c>
      <c r="K59" s="232"/>
      <c r="L59" s="232"/>
      <c r="M59" s="232"/>
      <c r="N59" s="93"/>
      <c r="O59" s="98" t="s">
        <v>41</v>
      </c>
      <c r="P59" s="93"/>
      <c r="Q59" s="98"/>
      <c r="R59" s="93"/>
      <c r="S59" s="93"/>
      <c r="T59" s="93"/>
      <c r="U59" s="93"/>
      <c r="V59" s="93"/>
      <c r="W59" s="93"/>
      <c r="X59" s="26"/>
      <c r="Y59" s="26"/>
      <c r="Z59" s="26"/>
      <c r="AA59" s="26"/>
      <c r="AB59" s="26"/>
      <c r="AC59" s="26"/>
      <c r="AD59" s="223"/>
      <c r="AE59" s="224"/>
      <c r="AF59" s="224"/>
      <c r="AG59" s="224"/>
      <c r="AH59" s="224"/>
      <c r="AI59" s="225"/>
      <c r="AJ59" s="230"/>
    </row>
    <row r="60" spans="2:36" x14ac:dyDescent="0.35">
      <c r="B60" s="99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26"/>
      <c r="Y60" s="26"/>
      <c r="Z60" s="26"/>
      <c r="AA60" s="26"/>
      <c r="AB60" s="26"/>
      <c r="AC60" s="26"/>
      <c r="AD60" s="223"/>
      <c r="AE60" s="224"/>
      <c r="AF60" s="224"/>
      <c r="AG60" s="224"/>
      <c r="AH60" s="224"/>
      <c r="AI60" s="225"/>
      <c r="AJ60" s="230"/>
    </row>
    <row r="61" spans="2:36" ht="15" customHeight="1" x14ac:dyDescent="0.35">
      <c r="B61" s="99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26"/>
      <c r="Y61" s="26"/>
      <c r="Z61" s="26"/>
      <c r="AA61" s="26"/>
      <c r="AB61" s="26"/>
      <c r="AC61" s="26"/>
      <c r="AD61" s="223"/>
      <c r="AE61" s="224"/>
      <c r="AF61" s="224"/>
      <c r="AG61" s="224"/>
      <c r="AH61" s="224"/>
      <c r="AI61" s="225"/>
      <c r="AJ61" s="230"/>
    </row>
    <row r="62" spans="2:36" ht="15" thickBot="1" x14ac:dyDescent="0.4">
      <c r="B62" s="99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26"/>
      <c r="Y62" s="26"/>
      <c r="Z62" s="26"/>
      <c r="AA62" s="26"/>
      <c r="AB62" s="26"/>
      <c r="AC62" s="26"/>
      <c r="AD62" s="226"/>
      <c r="AE62" s="227"/>
      <c r="AF62" s="227"/>
      <c r="AG62" s="227"/>
      <c r="AH62" s="227"/>
      <c r="AI62" s="228"/>
      <c r="AJ62" s="231"/>
    </row>
    <row r="63" spans="2:36" ht="15" customHeight="1" x14ac:dyDescent="0.35">
      <c r="B63" s="99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26"/>
      <c r="Y63" s="26"/>
      <c r="Z63" s="26"/>
      <c r="AA63" s="26"/>
      <c r="AB63" s="26"/>
      <c r="AC63" s="26"/>
      <c r="AD63" s="100"/>
      <c r="AE63" s="101"/>
      <c r="AF63" s="101"/>
      <c r="AG63" s="101"/>
      <c r="AH63" s="101"/>
      <c r="AI63" s="101"/>
      <c r="AJ63" s="102"/>
    </row>
    <row r="64" spans="2:36" ht="15" customHeight="1" x14ac:dyDescent="0.35">
      <c r="B64" s="99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26"/>
      <c r="Y64" s="26"/>
      <c r="Z64" s="26"/>
      <c r="AA64" s="26"/>
      <c r="AB64" s="26"/>
      <c r="AC64" s="26"/>
      <c r="AD64" s="101"/>
      <c r="AE64" s="101"/>
      <c r="AF64" s="101"/>
      <c r="AG64" s="101"/>
      <c r="AH64" s="101"/>
      <c r="AI64" s="101"/>
      <c r="AJ64" s="103"/>
    </row>
    <row r="65" spans="2:36" ht="15" thickBot="1" x14ac:dyDescent="0.4">
      <c r="B65" s="104"/>
      <c r="C65" s="105"/>
      <c r="D65" s="105"/>
      <c r="E65" s="105"/>
      <c r="F65" s="105"/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35"/>
      <c r="W65" s="35"/>
      <c r="X65" s="35"/>
      <c r="Y65" s="35"/>
      <c r="Z65" s="35"/>
      <c r="AA65" s="35"/>
      <c r="AB65" s="35"/>
      <c r="AC65" s="35"/>
      <c r="AD65" s="106"/>
      <c r="AE65" s="106"/>
      <c r="AF65" s="106"/>
      <c r="AG65" s="106"/>
      <c r="AH65" s="106"/>
      <c r="AI65" s="106"/>
      <c r="AJ65" s="107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Jan.29</vt:lpstr>
      <vt:lpstr>Feb.29</vt:lpstr>
      <vt:lpstr>März.29</vt:lpstr>
      <vt:lpstr>Apr.29</vt:lpstr>
      <vt:lpstr>Mai.29</vt:lpstr>
      <vt:lpstr>Jun.29</vt:lpstr>
      <vt:lpstr>Jul.29</vt:lpstr>
      <vt:lpstr>Aug.29</vt:lpstr>
      <vt:lpstr>Sept.29</vt:lpstr>
      <vt:lpstr>Okt.29</vt:lpstr>
      <vt:lpstr>Nov.29</vt:lpstr>
      <vt:lpstr>Dez.29</vt:lpstr>
      <vt:lpstr>Apr.29!Zone_d_impression</vt:lpstr>
      <vt:lpstr>Aug.29!Zone_d_impression</vt:lpstr>
      <vt:lpstr>Dez.29!Zone_d_impression</vt:lpstr>
      <vt:lpstr>Erläuterungen!Zone_d_impression</vt:lpstr>
      <vt:lpstr>Feb.29!Zone_d_impression</vt:lpstr>
      <vt:lpstr>Jan.29!Zone_d_impression</vt:lpstr>
      <vt:lpstr>Jul.29!Zone_d_impression</vt:lpstr>
      <vt:lpstr>Jun.29!Zone_d_impression</vt:lpstr>
      <vt:lpstr>Mai.29!Zone_d_impression</vt:lpstr>
      <vt:lpstr>März.29!Zone_d_impression</vt:lpstr>
      <vt:lpstr>Nov.29!Zone_d_impression</vt:lpstr>
      <vt:lpstr>Okt.29!Zone_d_impression</vt:lpstr>
      <vt:lpstr>Sept.29!Zone_d_impression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2023-01-18T14:49:33Z</dcterms:created>
  <dcterms:modified xsi:type="dcterms:W3CDTF">2023-01-27T13:52:41Z</dcterms:modified>
</cp:coreProperties>
</file>