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workbookProtection workbookAlgorithmName="SHA-512" workbookHashValue="K7AcuF3nmHdHr9vLpflRKN1IGtohvbrGEirmIEXFFqwiKlolHLvQWExser+HsStv/3yjc78w1XrNmZ6oqFyjNA==" workbookSaltValue="ytSza68sfLMEA+bWqPJHEA==" workbookSpinCount="100000" lockStructure="1"/>
  <bookViews>
    <workbookView xWindow="0" yWindow="0" windowWidth="28800" windowHeight="12000" activeTab="12"/>
  </bookViews>
  <sheets>
    <sheet name="Erläuterungen" sheetId="2" r:id="rId1"/>
    <sheet name="Jan.23" sheetId="3" r:id="rId2"/>
    <sheet name="Feb.23" sheetId="7" r:id="rId3"/>
    <sheet name="März.23" sheetId="10" r:id="rId4"/>
    <sheet name="Apr.23" sheetId="11" r:id="rId5"/>
    <sheet name="Mai.23" sheetId="12" r:id="rId6"/>
    <sheet name="Jun.23" sheetId="13" r:id="rId7"/>
    <sheet name="Jul.23" sheetId="15" r:id="rId8"/>
    <sheet name="Aug.23" sheetId="14" r:id="rId9"/>
    <sheet name="Sept.23" sheetId="16" r:id="rId10"/>
    <sheet name="Okt.23" sheetId="17" r:id="rId11"/>
    <sheet name="Nov.23" sheetId="9" r:id="rId12"/>
    <sheet name="Dez.23" sheetId="8" r:id="rId13"/>
  </sheets>
  <externalReferences>
    <externalReference r:id="rId14"/>
  </externalReferences>
  <definedNames>
    <definedName name="_xlnm.Print_Area" localSheetId="4">Apr.23!$B$2:$AJ$65</definedName>
    <definedName name="_xlnm.Print_Area" localSheetId="8">Aug.23!$B$2:$AJ$65</definedName>
    <definedName name="_xlnm.Print_Area" localSheetId="12">Dez.23!$B$2:$AJ$65</definedName>
    <definedName name="_xlnm.Print_Area" localSheetId="0">Erläuterungen!$B$2:$Q$27</definedName>
    <definedName name="_xlnm.Print_Area" localSheetId="2">Feb.23!$B$2:$AJ$65</definedName>
    <definedName name="_xlnm.Print_Area" localSheetId="1">Jan.23!$B$2:$AJ$65</definedName>
    <definedName name="_xlnm.Print_Area" localSheetId="7">Jul.23!$B$2:$AJ$65</definedName>
    <definedName name="_xlnm.Print_Area" localSheetId="6">Jun.23!$B$2:$AJ$65</definedName>
    <definedName name="_xlnm.Print_Area" localSheetId="5">Mai.23!$B$2:$AJ$65</definedName>
    <definedName name="_xlnm.Print_Area" localSheetId="3">März.23!$B$2:$AJ$65</definedName>
    <definedName name="_xlnm.Print_Area" localSheetId="11">Nov.23!$B$2:$AJ$65</definedName>
    <definedName name="_xlnm.Print_Area" localSheetId="10">Okt.23!$B$2:$AJ$65</definedName>
    <definedName name="_xlnm.Print_Area" localSheetId="9">Sept.23!$B$2:$AJ$65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49" i="3" l="1"/>
  <c r="AG49" i="3"/>
  <c r="AF49" i="7"/>
  <c r="AF49" i="10"/>
  <c r="AG49" i="10"/>
  <c r="AF49" i="11"/>
  <c r="AG49" i="11"/>
  <c r="AF49" i="12"/>
  <c r="AG49" i="12"/>
  <c r="AF49" i="13"/>
  <c r="AG49" i="13"/>
  <c r="AF49" i="15"/>
  <c r="AG49" i="15"/>
  <c r="AF49" i="14"/>
  <c r="AG49" i="14"/>
  <c r="AF49" i="16"/>
  <c r="AG49" i="16"/>
  <c r="AF49" i="17"/>
  <c r="AG49" i="17"/>
  <c r="AF49" i="9"/>
  <c r="AG49" i="9"/>
  <c r="AG49" i="8"/>
  <c r="AF49" i="8"/>
  <c r="G18" i="8"/>
  <c r="G18" i="9"/>
  <c r="G18" i="17"/>
  <c r="G18" i="16"/>
  <c r="G18" i="14"/>
  <c r="G18" i="15"/>
  <c r="G18" i="13"/>
  <c r="G18" i="12"/>
  <c r="G18" i="11"/>
  <c r="G18" i="10"/>
  <c r="G18" i="7"/>
  <c r="G18" i="3"/>
  <c r="AJ49" i="3"/>
  <c r="AJ49" i="7"/>
  <c r="AJ49" i="10"/>
  <c r="AJ49" i="11"/>
  <c r="AJ49" i="12"/>
  <c r="AJ49" i="13"/>
  <c r="AJ49" i="15"/>
  <c r="AJ49" i="14"/>
  <c r="AJ49" i="16"/>
  <c r="AJ49" i="17"/>
  <c r="AJ49" i="9"/>
  <c r="AJ49" i="8"/>
  <c r="AD56" i="17" l="1"/>
  <c r="D54" i="17"/>
  <c r="X49" i="17"/>
  <c r="P49" i="17"/>
  <c r="H49" i="17"/>
  <c r="AJ47" i="17"/>
  <c r="AI43" i="17"/>
  <c r="AI49" i="17" s="1"/>
  <c r="AH43" i="17"/>
  <c r="AH49" i="17" s="1"/>
  <c r="AG43" i="17"/>
  <c r="AF43" i="17"/>
  <c r="AE43" i="17"/>
  <c r="AD43" i="17"/>
  <c r="AC43" i="17"/>
  <c r="AB43" i="17"/>
  <c r="AA43" i="17"/>
  <c r="AA49" i="17" s="1"/>
  <c r="Z43" i="17"/>
  <c r="Z49" i="17" s="1"/>
  <c r="Y43" i="17"/>
  <c r="Y49" i="17" s="1"/>
  <c r="X43" i="17"/>
  <c r="W43" i="17"/>
  <c r="V43" i="17"/>
  <c r="U43" i="17"/>
  <c r="T43" i="17"/>
  <c r="S43" i="17"/>
  <c r="S49" i="17" s="1"/>
  <c r="R43" i="17"/>
  <c r="R49" i="17" s="1"/>
  <c r="Q43" i="17"/>
  <c r="Q49" i="17" s="1"/>
  <c r="P43" i="17"/>
  <c r="O43" i="17"/>
  <c r="N43" i="17"/>
  <c r="M43" i="17"/>
  <c r="L43" i="17"/>
  <c r="K43" i="17"/>
  <c r="K49" i="17" s="1"/>
  <c r="J43" i="17"/>
  <c r="J49" i="17" s="1"/>
  <c r="I43" i="17"/>
  <c r="I49" i="17" s="1"/>
  <c r="H43" i="17"/>
  <c r="G43" i="17"/>
  <c r="F43" i="17"/>
  <c r="E43" i="17"/>
  <c r="AJ42" i="17"/>
  <c r="AJ41" i="17"/>
  <c r="AJ40" i="17"/>
  <c r="AJ39" i="17"/>
  <c r="AJ43" i="17" s="1"/>
  <c r="AI35" i="17"/>
  <c r="AH35" i="17"/>
  <c r="AG35" i="17"/>
  <c r="AF35" i="17"/>
  <c r="AE35" i="17"/>
  <c r="AE49" i="17" s="1"/>
  <c r="AD35" i="17"/>
  <c r="AD49" i="17" s="1"/>
  <c r="AC35" i="17"/>
  <c r="AC49" i="17" s="1"/>
  <c r="AB35" i="17"/>
  <c r="AB49" i="17" s="1"/>
  <c r="AA35" i="17"/>
  <c r="Z35" i="17"/>
  <c r="Y35" i="17"/>
  <c r="X35" i="17"/>
  <c r="W35" i="17"/>
  <c r="W49" i="17" s="1"/>
  <c r="V35" i="17"/>
  <c r="V49" i="17" s="1"/>
  <c r="U35" i="17"/>
  <c r="U49" i="17" s="1"/>
  <c r="T35" i="17"/>
  <c r="T49" i="17" s="1"/>
  <c r="S35" i="17"/>
  <c r="R35" i="17"/>
  <c r="Q35" i="17"/>
  <c r="P35" i="17"/>
  <c r="O35" i="17"/>
  <c r="O49" i="17" s="1"/>
  <c r="N35" i="17"/>
  <c r="N49" i="17" s="1"/>
  <c r="M35" i="17"/>
  <c r="M49" i="17" s="1"/>
  <c r="L35" i="17"/>
  <c r="L49" i="17" s="1"/>
  <c r="K35" i="17"/>
  <c r="J35" i="17"/>
  <c r="I35" i="17"/>
  <c r="H35" i="17"/>
  <c r="G35" i="17"/>
  <c r="G49" i="17" s="1"/>
  <c r="F35" i="17"/>
  <c r="F49" i="17" s="1"/>
  <c r="E35" i="17"/>
  <c r="E49" i="17" s="1"/>
  <c r="AJ34" i="17"/>
  <c r="AJ33" i="17"/>
  <c r="AJ32" i="17"/>
  <c r="AJ31" i="17"/>
  <c r="AJ30" i="17"/>
  <c r="AJ29" i="17"/>
  <c r="AJ28" i="17"/>
  <c r="AJ27" i="17"/>
  <c r="AJ35" i="17" s="1"/>
  <c r="D25" i="17"/>
  <c r="AI22" i="17"/>
  <c r="AH22" i="17"/>
  <c r="AG22" i="17"/>
  <c r="AF22" i="17"/>
  <c r="AE22" i="17"/>
  <c r="AD22" i="17"/>
  <c r="AC22" i="17"/>
  <c r="AB22" i="17"/>
  <c r="AA22" i="17"/>
  <c r="Z22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F22" i="17"/>
  <c r="E22" i="17"/>
  <c r="D19" i="17"/>
  <c r="AD56" i="16"/>
  <c r="D54" i="16"/>
  <c r="Y49" i="16"/>
  <c r="Q49" i="16"/>
  <c r="AJ47" i="16"/>
  <c r="AI43" i="16"/>
  <c r="AH43" i="16"/>
  <c r="AH49" i="16" s="1"/>
  <c r="AG43" i="16"/>
  <c r="AF43" i="16"/>
  <c r="AE43" i="16"/>
  <c r="AD43" i="16"/>
  <c r="AC43" i="16"/>
  <c r="AB43" i="16"/>
  <c r="AA43" i="16"/>
  <c r="Z43" i="16"/>
  <c r="Z49" i="16" s="1"/>
  <c r="Y43" i="16"/>
  <c r="X43" i="16"/>
  <c r="W43" i="16"/>
  <c r="V43" i="16"/>
  <c r="U43" i="16"/>
  <c r="T43" i="16"/>
  <c r="S43" i="16"/>
  <c r="R43" i="16"/>
  <c r="R49" i="16" s="1"/>
  <c r="Q43" i="16"/>
  <c r="P43" i="16"/>
  <c r="O43" i="16"/>
  <c r="N43" i="16"/>
  <c r="M43" i="16"/>
  <c r="L43" i="16"/>
  <c r="K43" i="16"/>
  <c r="J43" i="16"/>
  <c r="J49" i="16" s="1"/>
  <c r="I43" i="16"/>
  <c r="I49" i="16" s="1"/>
  <c r="H43" i="16"/>
  <c r="G43" i="16"/>
  <c r="F43" i="16"/>
  <c r="E43" i="16"/>
  <c r="AJ42" i="16"/>
  <c r="AJ41" i="16"/>
  <c r="AJ40" i="16"/>
  <c r="AJ39" i="16"/>
  <c r="AJ43" i="16" s="1"/>
  <c r="AI35" i="16"/>
  <c r="AI49" i="16" s="1"/>
  <c r="AH35" i="16"/>
  <c r="AG35" i="16"/>
  <c r="AF35" i="16"/>
  <c r="AE35" i="16"/>
  <c r="AE49" i="16" s="1"/>
  <c r="AD35" i="16"/>
  <c r="AD49" i="16" s="1"/>
  <c r="AC35" i="16"/>
  <c r="AC49" i="16" s="1"/>
  <c r="AB35" i="16"/>
  <c r="AB49" i="16" s="1"/>
  <c r="AA35" i="16"/>
  <c r="AA49" i="16" s="1"/>
  <c r="Z35" i="16"/>
  <c r="Y35" i="16"/>
  <c r="X35" i="16"/>
  <c r="X49" i="16" s="1"/>
  <c r="W35" i="16"/>
  <c r="W49" i="16" s="1"/>
  <c r="V35" i="16"/>
  <c r="V49" i="16" s="1"/>
  <c r="U35" i="16"/>
  <c r="U49" i="16" s="1"/>
  <c r="T35" i="16"/>
  <c r="T49" i="16" s="1"/>
  <c r="S35" i="16"/>
  <c r="S49" i="16" s="1"/>
  <c r="R35" i="16"/>
  <c r="Q35" i="16"/>
  <c r="P35" i="16"/>
  <c r="P49" i="16" s="1"/>
  <c r="O35" i="16"/>
  <c r="O49" i="16" s="1"/>
  <c r="N35" i="16"/>
  <c r="N49" i="16" s="1"/>
  <c r="M35" i="16"/>
  <c r="M49" i="16" s="1"/>
  <c r="L35" i="16"/>
  <c r="L49" i="16" s="1"/>
  <c r="K35" i="16"/>
  <c r="K49" i="16" s="1"/>
  <c r="J35" i="16"/>
  <c r="I35" i="16"/>
  <c r="H35" i="16"/>
  <c r="H49" i="16" s="1"/>
  <c r="G35" i="16"/>
  <c r="G49" i="16" s="1"/>
  <c r="F35" i="16"/>
  <c r="F49" i="16" s="1"/>
  <c r="E35" i="16"/>
  <c r="E49" i="16" s="1"/>
  <c r="AJ34" i="16"/>
  <c r="AJ33" i="16"/>
  <c r="AJ32" i="16"/>
  <c r="AJ31" i="16"/>
  <c r="AJ30" i="16"/>
  <c r="AJ29" i="16"/>
  <c r="AJ28" i="16"/>
  <c r="AJ27" i="16"/>
  <c r="AJ35" i="16" s="1"/>
  <c r="D25" i="16"/>
  <c r="AI22" i="16"/>
  <c r="AH22" i="16"/>
  <c r="AG22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19" i="16"/>
  <c r="AD56" i="15"/>
  <c r="D54" i="15"/>
  <c r="Y49" i="15"/>
  <c r="Q49" i="15"/>
  <c r="I49" i="15"/>
  <c r="AJ47" i="15"/>
  <c r="AI43" i="15"/>
  <c r="AH43" i="15"/>
  <c r="AH49" i="15" s="1"/>
  <c r="AG43" i="15"/>
  <c r="AF43" i="15"/>
  <c r="AE43" i="15"/>
  <c r="AD43" i="15"/>
  <c r="AC43" i="15"/>
  <c r="AB43" i="15"/>
  <c r="AA43" i="15"/>
  <c r="Z43" i="15"/>
  <c r="Z49" i="15" s="1"/>
  <c r="Y43" i="15"/>
  <c r="X43" i="15"/>
  <c r="W43" i="15"/>
  <c r="V43" i="15"/>
  <c r="U43" i="15"/>
  <c r="T43" i="15"/>
  <c r="S43" i="15"/>
  <c r="R43" i="15"/>
  <c r="R49" i="15" s="1"/>
  <c r="Q43" i="15"/>
  <c r="P43" i="15"/>
  <c r="O43" i="15"/>
  <c r="N43" i="15"/>
  <c r="M43" i="15"/>
  <c r="L43" i="15"/>
  <c r="K43" i="15"/>
  <c r="J43" i="15"/>
  <c r="J49" i="15" s="1"/>
  <c r="I43" i="15"/>
  <c r="H43" i="15"/>
  <c r="G43" i="15"/>
  <c r="F43" i="15"/>
  <c r="E43" i="15"/>
  <c r="AJ42" i="15"/>
  <c r="AJ41" i="15"/>
  <c r="AJ40" i="15"/>
  <c r="AJ43" i="15" s="1"/>
  <c r="AJ39" i="15"/>
  <c r="AI35" i="15"/>
  <c r="AI49" i="15" s="1"/>
  <c r="AH35" i="15"/>
  <c r="AG35" i="15"/>
  <c r="AF35" i="15"/>
  <c r="AE35" i="15"/>
  <c r="AE49" i="15" s="1"/>
  <c r="AD35" i="15"/>
  <c r="AD49" i="15" s="1"/>
  <c r="AC35" i="15"/>
  <c r="AC49" i="15" s="1"/>
  <c r="AB35" i="15"/>
  <c r="AB49" i="15" s="1"/>
  <c r="AA35" i="15"/>
  <c r="AA49" i="15" s="1"/>
  <c r="Z35" i="15"/>
  <c r="Y35" i="15"/>
  <c r="X35" i="15"/>
  <c r="X49" i="15" s="1"/>
  <c r="W35" i="15"/>
  <c r="W49" i="15" s="1"/>
  <c r="V35" i="15"/>
  <c r="V49" i="15" s="1"/>
  <c r="U35" i="15"/>
  <c r="U49" i="15" s="1"/>
  <c r="T35" i="15"/>
  <c r="T49" i="15" s="1"/>
  <c r="S35" i="15"/>
  <c r="S49" i="15" s="1"/>
  <c r="R35" i="15"/>
  <c r="Q35" i="15"/>
  <c r="P35" i="15"/>
  <c r="P49" i="15" s="1"/>
  <c r="O35" i="15"/>
  <c r="O49" i="15" s="1"/>
  <c r="N35" i="15"/>
  <c r="N49" i="15" s="1"/>
  <c r="M35" i="15"/>
  <c r="M49" i="15" s="1"/>
  <c r="L35" i="15"/>
  <c r="L49" i="15" s="1"/>
  <c r="K35" i="15"/>
  <c r="K49" i="15" s="1"/>
  <c r="J35" i="15"/>
  <c r="I35" i="15"/>
  <c r="H35" i="15"/>
  <c r="H49" i="15" s="1"/>
  <c r="G35" i="15"/>
  <c r="G49" i="15" s="1"/>
  <c r="F35" i="15"/>
  <c r="F49" i="15" s="1"/>
  <c r="E35" i="15"/>
  <c r="E49" i="15" s="1"/>
  <c r="AJ34" i="15"/>
  <c r="AJ33" i="15"/>
  <c r="AJ32" i="15"/>
  <c r="AJ31" i="15"/>
  <c r="AJ30" i="15"/>
  <c r="AJ29" i="15"/>
  <c r="AJ28" i="15"/>
  <c r="AJ27" i="15"/>
  <c r="AJ35" i="15" s="1"/>
  <c r="D25" i="15"/>
  <c r="AI22" i="15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19" i="15"/>
  <c r="AD56" i="14"/>
  <c r="D54" i="14"/>
  <c r="AC49" i="14"/>
  <c r="Y49" i="14"/>
  <c r="U49" i="14"/>
  <c r="Q49" i="14"/>
  <c r="M49" i="14"/>
  <c r="I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43" i="14" s="1"/>
  <c r="AJ39" i="14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B35" i="14"/>
  <c r="AB49" i="14" s="1"/>
  <c r="AA35" i="14"/>
  <c r="AA49" i="14" s="1"/>
  <c r="Z35" i="14"/>
  <c r="Z49" i="14" s="1"/>
  <c r="Y35" i="14"/>
  <c r="X35" i="14"/>
  <c r="X49" i="14" s="1"/>
  <c r="W35" i="14"/>
  <c r="W49" i="14" s="1"/>
  <c r="V35" i="14"/>
  <c r="V49" i="14" s="1"/>
  <c r="U35" i="14"/>
  <c r="T35" i="14"/>
  <c r="T49" i="14" s="1"/>
  <c r="S35" i="14"/>
  <c r="S49" i="14" s="1"/>
  <c r="R35" i="14"/>
  <c r="R49" i="14" s="1"/>
  <c r="Q35" i="14"/>
  <c r="P35" i="14"/>
  <c r="P49" i="14" s="1"/>
  <c r="O35" i="14"/>
  <c r="O49" i="14" s="1"/>
  <c r="N35" i="14"/>
  <c r="N49" i="14" s="1"/>
  <c r="M35" i="14"/>
  <c r="L35" i="14"/>
  <c r="L49" i="14" s="1"/>
  <c r="K35" i="14"/>
  <c r="K49" i="14" s="1"/>
  <c r="J35" i="14"/>
  <c r="J49" i="14" s="1"/>
  <c r="I35" i="14"/>
  <c r="H35" i="14"/>
  <c r="H49" i="14" s="1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AJ53" i="17" l="1"/>
  <c r="AJ58" i="17" s="1"/>
  <c r="AJ53" i="16"/>
  <c r="AJ58" i="16" s="1"/>
  <c r="AJ53" i="15"/>
  <c r="AJ58" i="15" s="1"/>
  <c r="AJ53" i="14"/>
  <c r="AJ58" i="14" s="1"/>
  <c r="AD56" i="13"/>
  <c r="D54" i="13"/>
  <c r="AH49" i="13"/>
  <c r="Z49" i="13"/>
  <c r="R49" i="13"/>
  <c r="J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G35" i="13"/>
  <c r="AF35" i="13"/>
  <c r="AE35" i="13"/>
  <c r="AE49" i="13" s="1"/>
  <c r="AD35" i="13"/>
  <c r="AD49" i="13" s="1"/>
  <c r="AC35" i="13"/>
  <c r="AC49" i="13" s="1"/>
  <c r="AB35" i="13"/>
  <c r="AB49" i="13" s="1"/>
  <c r="AA35" i="13"/>
  <c r="AA49" i="13" s="1"/>
  <c r="Z35" i="13"/>
  <c r="Y35" i="13"/>
  <c r="Y49" i="13" s="1"/>
  <c r="X35" i="13"/>
  <c r="X49" i="13" s="1"/>
  <c r="W35" i="13"/>
  <c r="W49" i="13" s="1"/>
  <c r="V35" i="13"/>
  <c r="V49" i="13" s="1"/>
  <c r="U35" i="13"/>
  <c r="U49" i="13" s="1"/>
  <c r="T35" i="13"/>
  <c r="T49" i="13" s="1"/>
  <c r="S35" i="13"/>
  <c r="S49" i="13" s="1"/>
  <c r="R35" i="13"/>
  <c r="Q35" i="13"/>
  <c r="Q49" i="13" s="1"/>
  <c r="P35" i="13"/>
  <c r="P49" i="13" s="1"/>
  <c r="O35" i="13"/>
  <c r="O49" i="13" s="1"/>
  <c r="N35" i="13"/>
  <c r="N49" i="13" s="1"/>
  <c r="M35" i="13"/>
  <c r="M49" i="13" s="1"/>
  <c r="L35" i="13"/>
  <c r="L49" i="13" s="1"/>
  <c r="K35" i="13"/>
  <c r="K49" i="13" s="1"/>
  <c r="J35" i="13"/>
  <c r="I35" i="13"/>
  <c r="I49" i="13" s="1"/>
  <c r="H35" i="13"/>
  <c r="H49" i="13" s="1"/>
  <c r="G35" i="13"/>
  <c r="G49" i="13" s="1"/>
  <c r="F35" i="13"/>
  <c r="F49" i="13" s="1"/>
  <c r="E35" i="13"/>
  <c r="E49" i="13" s="1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AD56" i="12"/>
  <c r="D54" i="12"/>
  <c r="AH49" i="12"/>
  <c r="AD49" i="12"/>
  <c r="Z49" i="12"/>
  <c r="V49" i="12"/>
  <c r="R49" i="12"/>
  <c r="J49" i="12"/>
  <c r="F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G35" i="12"/>
  <c r="AF35" i="12"/>
  <c r="AE35" i="12"/>
  <c r="AE49" i="12" s="1"/>
  <c r="AD35" i="12"/>
  <c r="AC35" i="12"/>
  <c r="AC49" i="12" s="1"/>
  <c r="AB35" i="12"/>
  <c r="AB49" i="12" s="1"/>
  <c r="AA35" i="12"/>
  <c r="AA49" i="12" s="1"/>
  <c r="Z35" i="12"/>
  <c r="Y35" i="12"/>
  <c r="Y49" i="12" s="1"/>
  <c r="X35" i="12"/>
  <c r="X49" i="12" s="1"/>
  <c r="W35" i="12"/>
  <c r="W49" i="12" s="1"/>
  <c r="V35" i="12"/>
  <c r="U35" i="12"/>
  <c r="U49" i="12" s="1"/>
  <c r="T35" i="12"/>
  <c r="T49" i="12" s="1"/>
  <c r="S35" i="12"/>
  <c r="S49" i="12" s="1"/>
  <c r="R35" i="12"/>
  <c r="Q35" i="12"/>
  <c r="Q49" i="12" s="1"/>
  <c r="P35" i="12"/>
  <c r="P49" i="12" s="1"/>
  <c r="O35" i="12"/>
  <c r="O49" i="12" s="1"/>
  <c r="N35" i="12"/>
  <c r="N49" i="12" s="1"/>
  <c r="M35" i="12"/>
  <c r="M49" i="12" s="1"/>
  <c r="L35" i="12"/>
  <c r="L49" i="12" s="1"/>
  <c r="K35" i="12"/>
  <c r="K49" i="12" s="1"/>
  <c r="J35" i="12"/>
  <c r="I35" i="12"/>
  <c r="I49" i="12" s="1"/>
  <c r="H35" i="12"/>
  <c r="H49" i="12" s="1"/>
  <c r="G35" i="12"/>
  <c r="G49" i="12" s="1"/>
  <c r="F35" i="12"/>
  <c r="E35" i="12"/>
  <c r="E49" i="12" s="1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AD56" i="11"/>
  <c r="D54" i="11"/>
  <c r="AB49" i="11"/>
  <c r="Y49" i="11"/>
  <c r="T49" i="11"/>
  <c r="Q49" i="11"/>
  <c r="L49" i="11"/>
  <c r="I49" i="11"/>
  <c r="AJ47" i="11"/>
  <c r="AI43" i="11"/>
  <c r="AH43" i="11"/>
  <c r="AH49" i="11" s="1"/>
  <c r="AG43" i="11"/>
  <c r="AF43" i="11"/>
  <c r="AE43" i="11"/>
  <c r="AD43" i="11"/>
  <c r="AC43" i="11"/>
  <c r="AB43" i="11"/>
  <c r="AA43" i="11"/>
  <c r="Z43" i="11"/>
  <c r="Z49" i="11" s="1"/>
  <c r="Y43" i="11"/>
  <c r="X43" i="11"/>
  <c r="W43" i="11"/>
  <c r="V43" i="11"/>
  <c r="U43" i="11"/>
  <c r="T43" i="11"/>
  <c r="S43" i="11"/>
  <c r="R43" i="11"/>
  <c r="R49" i="11" s="1"/>
  <c r="Q43" i="11"/>
  <c r="P43" i="11"/>
  <c r="O43" i="11"/>
  <c r="N43" i="11"/>
  <c r="M43" i="11"/>
  <c r="L43" i="11"/>
  <c r="K43" i="11"/>
  <c r="J43" i="11"/>
  <c r="J49" i="11" s="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G35" i="11"/>
  <c r="AF35" i="11"/>
  <c r="AE35" i="11"/>
  <c r="AE49" i="11" s="1"/>
  <c r="AD35" i="11"/>
  <c r="AD49" i="11" s="1"/>
  <c r="AC35" i="11"/>
  <c r="AC49" i="11" s="1"/>
  <c r="AB35" i="11"/>
  <c r="AA35" i="11"/>
  <c r="AA49" i="11" s="1"/>
  <c r="Z35" i="11"/>
  <c r="Y35" i="11"/>
  <c r="X35" i="11"/>
  <c r="X49" i="11" s="1"/>
  <c r="W35" i="11"/>
  <c r="W49" i="11" s="1"/>
  <c r="V35" i="11"/>
  <c r="V49" i="11" s="1"/>
  <c r="U35" i="11"/>
  <c r="U49" i="11" s="1"/>
  <c r="T35" i="11"/>
  <c r="S35" i="11"/>
  <c r="S49" i="11" s="1"/>
  <c r="R35" i="11"/>
  <c r="Q35" i="11"/>
  <c r="P35" i="11"/>
  <c r="P49" i="11" s="1"/>
  <c r="O35" i="11"/>
  <c r="O49" i="11" s="1"/>
  <c r="N35" i="11"/>
  <c r="N49" i="11" s="1"/>
  <c r="M35" i="11"/>
  <c r="M49" i="11" s="1"/>
  <c r="L35" i="11"/>
  <c r="K35" i="11"/>
  <c r="K49" i="11" s="1"/>
  <c r="J35" i="11"/>
  <c r="I35" i="11"/>
  <c r="H35" i="11"/>
  <c r="H49" i="11" s="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AD56" i="10"/>
  <c r="D54" i="10"/>
  <c r="AI49" i="10"/>
  <c r="AH49" i="10"/>
  <c r="AA49" i="10"/>
  <c r="Z49" i="10"/>
  <c r="S49" i="10"/>
  <c r="R49" i="10"/>
  <c r="K49" i="10"/>
  <c r="J49" i="10"/>
  <c r="AJ47" i="10"/>
  <c r="AI43" i="10"/>
  <c r="AH43" i="10"/>
  <c r="AG43" i="10"/>
  <c r="AF43" i="10"/>
  <c r="AE43" i="10"/>
  <c r="AD43" i="10"/>
  <c r="AC43" i="10"/>
  <c r="AC49" i="10" s="1"/>
  <c r="AB43" i="10"/>
  <c r="AB49" i="10" s="1"/>
  <c r="AA43" i="10"/>
  <c r="Z43" i="10"/>
  <c r="Y43" i="10"/>
  <c r="X43" i="10"/>
  <c r="W43" i="10"/>
  <c r="V43" i="10"/>
  <c r="U43" i="10"/>
  <c r="U49" i="10" s="1"/>
  <c r="T43" i="10"/>
  <c r="T49" i="10" s="1"/>
  <c r="S43" i="10"/>
  <c r="R43" i="10"/>
  <c r="Q43" i="10"/>
  <c r="P43" i="10"/>
  <c r="O43" i="10"/>
  <c r="N43" i="10"/>
  <c r="M43" i="10"/>
  <c r="M49" i="10" s="1"/>
  <c r="L43" i="10"/>
  <c r="L49" i="10" s="1"/>
  <c r="K43" i="10"/>
  <c r="J43" i="10"/>
  <c r="I43" i="10"/>
  <c r="H43" i="10"/>
  <c r="G43" i="10"/>
  <c r="F43" i="10"/>
  <c r="E43" i="10"/>
  <c r="E49" i="10" s="1"/>
  <c r="AJ42" i="10"/>
  <c r="AJ43" i="10" s="1"/>
  <c r="AJ41" i="10"/>
  <c r="AJ40" i="10"/>
  <c r="AJ39" i="10"/>
  <c r="AI35" i="10"/>
  <c r="AH35" i="10"/>
  <c r="AG35" i="10"/>
  <c r="AF35" i="10"/>
  <c r="AE35" i="10"/>
  <c r="AE49" i="10" s="1"/>
  <c r="AD35" i="10"/>
  <c r="AD49" i="10" s="1"/>
  <c r="AC35" i="10"/>
  <c r="AB35" i="10"/>
  <c r="AA35" i="10"/>
  <c r="Z35" i="10"/>
  <c r="Y35" i="10"/>
  <c r="Y49" i="10" s="1"/>
  <c r="X35" i="10"/>
  <c r="X49" i="10" s="1"/>
  <c r="W35" i="10"/>
  <c r="W49" i="10" s="1"/>
  <c r="V35" i="10"/>
  <c r="V49" i="10" s="1"/>
  <c r="U35" i="10"/>
  <c r="T35" i="10"/>
  <c r="S35" i="10"/>
  <c r="R35" i="10"/>
  <c r="Q35" i="10"/>
  <c r="Q49" i="10" s="1"/>
  <c r="P35" i="10"/>
  <c r="P49" i="10" s="1"/>
  <c r="O35" i="10"/>
  <c r="O49" i="10" s="1"/>
  <c r="N35" i="10"/>
  <c r="N49" i="10" s="1"/>
  <c r="M35" i="10"/>
  <c r="L35" i="10"/>
  <c r="K35" i="10"/>
  <c r="J35" i="10"/>
  <c r="I35" i="10"/>
  <c r="I49" i="10" s="1"/>
  <c r="H35" i="10"/>
  <c r="H49" i="10" s="1"/>
  <c r="G35" i="10"/>
  <c r="G49" i="10" s="1"/>
  <c r="F35" i="10"/>
  <c r="F49" i="10" s="1"/>
  <c r="E35" i="10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D19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D25" i="9"/>
  <c r="AJ27" i="9"/>
  <c r="AJ28" i="9"/>
  <c r="AJ29" i="9"/>
  <c r="AJ30" i="9"/>
  <c r="AJ35" i="9" s="1"/>
  <c r="AJ31" i="9"/>
  <c r="AJ32" i="9"/>
  <c r="AJ33" i="9"/>
  <c r="AJ34" i="9"/>
  <c r="E35" i="9"/>
  <c r="F35" i="9"/>
  <c r="G35" i="9"/>
  <c r="H35" i="9"/>
  <c r="H49" i="9" s="1"/>
  <c r="I35" i="9"/>
  <c r="I49" i="9" s="1"/>
  <c r="J35" i="9"/>
  <c r="K35" i="9"/>
  <c r="L35" i="9"/>
  <c r="M35" i="9"/>
  <c r="N35" i="9"/>
  <c r="O35" i="9"/>
  <c r="P35" i="9"/>
  <c r="P49" i="9" s="1"/>
  <c r="Q35" i="9"/>
  <c r="Q49" i="9" s="1"/>
  <c r="R35" i="9"/>
  <c r="S35" i="9"/>
  <c r="T35" i="9"/>
  <c r="U35" i="9"/>
  <c r="V35" i="9"/>
  <c r="W35" i="9"/>
  <c r="X35" i="9"/>
  <c r="X49" i="9" s="1"/>
  <c r="Y35" i="9"/>
  <c r="Y49" i="9" s="1"/>
  <c r="Z35" i="9"/>
  <c r="AA35" i="9"/>
  <c r="AB35" i="9"/>
  <c r="AC35" i="9"/>
  <c r="AD35" i="9"/>
  <c r="AE35" i="9"/>
  <c r="AF35" i="9"/>
  <c r="AG35" i="9"/>
  <c r="AH35" i="9"/>
  <c r="AI35" i="9"/>
  <c r="AJ39" i="9"/>
  <c r="AJ40" i="9"/>
  <c r="AJ41" i="9"/>
  <c r="AJ42" i="9"/>
  <c r="E43" i="9"/>
  <c r="E49" i="9" s="1"/>
  <c r="F43" i="9"/>
  <c r="G43" i="9"/>
  <c r="H43" i="9"/>
  <c r="I43" i="9"/>
  <c r="J43" i="9"/>
  <c r="K43" i="9"/>
  <c r="L43" i="9"/>
  <c r="M43" i="9"/>
  <c r="M49" i="9" s="1"/>
  <c r="N43" i="9"/>
  <c r="O43" i="9"/>
  <c r="P43" i="9"/>
  <c r="Q43" i="9"/>
  <c r="R43" i="9"/>
  <c r="S43" i="9"/>
  <c r="T43" i="9"/>
  <c r="U43" i="9"/>
  <c r="U49" i="9" s="1"/>
  <c r="V43" i="9"/>
  <c r="W43" i="9"/>
  <c r="X43" i="9"/>
  <c r="Y43" i="9"/>
  <c r="Z43" i="9"/>
  <c r="AA43" i="9"/>
  <c r="AB43" i="9"/>
  <c r="AC43" i="9"/>
  <c r="AC49" i="9" s="1"/>
  <c r="AD43" i="9"/>
  <c r="AE43" i="9"/>
  <c r="AF43" i="9"/>
  <c r="AG43" i="9"/>
  <c r="AH43" i="9"/>
  <c r="AI43" i="9"/>
  <c r="AJ43" i="9"/>
  <c r="AJ47" i="9"/>
  <c r="F49" i="9"/>
  <c r="G49" i="9"/>
  <c r="J49" i="9"/>
  <c r="K49" i="9"/>
  <c r="L49" i="9"/>
  <c r="N49" i="9"/>
  <c r="O49" i="9"/>
  <c r="R49" i="9"/>
  <c r="S49" i="9"/>
  <c r="T49" i="9"/>
  <c r="V49" i="9"/>
  <c r="W49" i="9"/>
  <c r="Z49" i="9"/>
  <c r="AA49" i="9"/>
  <c r="AB49" i="9"/>
  <c r="AD49" i="9"/>
  <c r="AE49" i="9"/>
  <c r="AH49" i="9"/>
  <c r="AI49" i="9"/>
  <c r="D54" i="9"/>
  <c r="AD56" i="9"/>
  <c r="AD56" i="8"/>
  <c r="D54" i="8"/>
  <c r="Y49" i="8"/>
  <c r="Q49" i="8"/>
  <c r="I49" i="8"/>
  <c r="AJ47" i="8"/>
  <c r="AI43" i="8"/>
  <c r="AH43" i="8"/>
  <c r="AH49" i="8" s="1"/>
  <c r="AG43" i="8"/>
  <c r="AF43" i="8"/>
  <c r="AE43" i="8"/>
  <c r="AD43" i="8"/>
  <c r="AC43" i="8"/>
  <c r="AB43" i="8"/>
  <c r="AA43" i="8"/>
  <c r="Z43" i="8"/>
  <c r="Z49" i="8" s="1"/>
  <c r="Y43" i="8"/>
  <c r="X43" i="8"/>
  <c r="W43" i="8"/>
  <c r="V43" i="8"/>
  <c r="U43" i="8"/>
  <c r="T43" i="8"/>
  <c r="S43" i="8"/>
  <c r="R43" i="8"/>
  <c r="R49" i="8" s="1"/>
  <c r="Q43" i="8"/>
  <c r="P43" i="8"/>
  <c r="O43" i="8"/>
  <c r="N43" i="8"/>
  <c r="M43" i="8"/>
  <c r="L43" i="8"/>
  <c r="K43" i="8"/>
  <c r="J43" i="8"/>
  <c r="J49" i="8" s="1"/>
  <c r="I43" i="8"/>
  <c r="H43" i="8"/>
  <c r="G43" i="8"/>
  <c r="F43" i="8"/>
  <c r="E43" i="8"/>
  <c r="AJ42" i="8"/>
  <c r="AJ41" i="8"/>
  <c r="AJ40" i="8"/>
  <c r="AJ43" i="8" s="1"/>
  <c r="AJ39" i="8"/>
  <c r="AI35" i="8"/>
  <c r="AI49" i="8" s="1"/>
  <c r="AH35" i="8"/>
  <c r="AG35" i="8"/>
  <c r="AF35" i="8"/>
  <c r="AE35" i="8"/>
  <c r="AE49" i="8" s="1"/>
  <c r="AD35" i="8"/>
  <c r="AD49" i="8" s="1"/>
  <c r="AC35" i="8"/>
  <c r="AC49" i="8" s="1"/>
  <c r="AB35" i="8"/>
  <c r="AB49" i="8" s="1"/>
  <c r="AA35" i="8"/>
  <c r="AA49" i="8" s="1"/>
  <c r="Z35" i="8"/>
  <c r="Y35" i="8"/>
  <c r="X35" i="8"/>
  <c r="X49" i="8" s="1"/>
  <c r="W35" i="8"/>
  <c r="W49" i="8" s="1"/>
  <c r="V35" i="8"/>
  <c r="V49" i="8" s="1"/>
  <c r="U35" i="8"/>
  <c r="U49" i="8" s="1"/>
  <c r="T35" i="8"/>
  <c r="T49" i="8" s="1"/>
  <c r="S35" i="8"/>
  <c r="S49" i="8" s="1"/>
  <c r="R35" i="8"/>
  <c r="Q35" i="8"/>
  <c r="P35" i="8"/>
  <c r="P49" i="8" s="1"/>
  <c r="O35" i="8"/>
  <c r="O49" i="8" s="1"/>
  <c r="N35" i="8"/>
  <c r="N49" i="8" s="1"/>
  <c r="M35" i="8"/>
  <c r="M49" i="8" s="1"/>
  <c r="L35" i="8"/>
  <c r="L49" i="8" s="1"/>
  <c r="K35" i="8"/>
  <c r="K49" i="8" s="1"/>
  <c r="J35" i="8"/>
  <c r="I35" i="8"/>
  <c r="H35" i="8"/>
  <c r="H49" i="8" s="1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AJ43" i="3"/>
  <c r="AJ40" i="3"/>
  <c r="AJ41" i="3"/>
  <c r="AJ43" i="7"/>
  <c r="AJ40" i="7"/>
  <c r="AJ41" i="7"/>
  <c r="AJ53" i="13" l="1"/>
  <c r="AJ58" i="13" s="1"/>
  <c r="AJ53" i="12"/>
  <c r="AJ58" i="12" s="1"/>
  <c r="AJ53" i="11"/>
  <c r="AJ58" i="11" s="1"/>
  <c r="AJ53" i="10"/>
  <c r="AJ58" i="10" s="1"/>
  <c r="AJ53" i="9"/>
  <c r="AJ58" i="9" s="1"/>
  <c r="AJ53" i="8"/>
  <c r="AJ58" i="8" s="1"/>
  <c r="AD56" i="7"/>
  <c r="D54" i="7"/>
  <c r="Y49" i="7"/>
  <c r="Q49" i="7"/>
  <c r="I49" i="7"/>
  <c r="AJ47" i="7"/>
  <c r="AI43" i="7"/>
  <c r="AI49" i="7" s="1"/>
  <c r="AF43" i="7"/>
  <c r="AE43" i="7"/>
  <c r="AD43" i="7"/>
  <c r="AC43" i="7"/>
  <c r="AB43" i="7"/>
  <c r="AA43" i="7"/>
  <c r="AA49" i="7" s="1"/>
  <c r="Z43" i="7"/>
  <c r="Z49" i="7" s="1"/>
  <c r="Y43" i="7"/>
  <c r="X43" i="7"/>
  <c r="W43" i="7"/>
  <c r="V43" i="7"/>
  <c r="U43" i="7"/>
  <c r="T43" i="7"/>
  <c r="S43" i="7"/>
  <c r="S49" i="7" s="1"/>
  <c r="R43" i="7"/>
  <c r="R49" i="7" s="1"/>
  <c r="Q43" i="7"/>
  <c r="P43" i="7"/>
  <c r="O43" i="7"/>
  <c r="N43" i="7"/>
  <c r="M43" i="7"/>
  <c r="L43" i="7"/>
  <c r="K43" i="7"/>
  <c r="K49" i="7" s="1"/>
  <c r="J43" i="7"/>
  <c r="J49" i="7" s="1"/>
  <c r="I43" i="7"/>
  <c r="H43" i="7"/>
  <c r="G43" i="7"/>
  <c r="F43" i="7"/>
  <c r="E43" i="7"/>
  <c r="AJ42" i="7"/>
  <c r="AJ39" i="7"/>
  <c r="AI35" i="7"/>
  <c r="AF35" i="7"/>
  <c r="AE35" i="7"/>
  <c r="AD35" i="7"/>
  <c r="AC35" i="7"/>
  <c r="AC49" i="7" s="1"/>
  <c r="AB35" i="7"/>
  <c r="AB49" i="7" s="1"/>
  <c r="AA35" i="7"/>
  <c r="Z35" i="7"/>
  <c r="Y35" i="7"/>
  <c r="X35" i="7"/>
  <c r="X49" i="7" s="1"/>
  <c r="W35" i="7"/>
  <c r="W49" i="7" s="1"/>
  <c r="V35" i="7"/>
  <c r="V49" i="7" s="1"/>
  <c r="U35" i="7"/>
  <c r="U49" i="7" s="1"/>
  <c r="T35" i="7"/>
  <c r="T49" i="7" s="1"/>
  <c r="S35" i="7"/>
  <c r="R35" i="7"/>
  <c r="Q35" i="7"/>
  <c r="P35" i="7"/>
  <c r="P49" i="7" s="1"/>
  <c r="O35" i="7"/>
  <c r="O49" i="7" s="1"/>
  <c r="N35" i="7"/>
  <c r="N49" i="7" s="1"/>
  <c r="M35" i="7"/>
  <c r="L35" i="7"/>
  <c r="L49" i="7" s="1"/>
  <c r="K35" i="7"/>
  <c r="J35" i="7"/>
  <c r="I35" i="7"/>
  <c r="H35" i="7"/>
  <c r="H49" i="7" s="1"/>
  <c r="G35" i="7"/>
  <c r="G49" i="7" s="1"/>
  <c r="F35" i="7"/>
  <c r="F49" i="7" s="1"/>
  <c r="E35" i="7"/>
  <c r="E49" i="7" s="1"/>
  <c r="AJ34" i="7"/>
  <c r="AJ35" i="7" s="1"/>
  <c r="AJ33" i="7"/>
  <c r="AJ32" i="7"/>
  <c r="AJ31" i="7"/>
  <c r="AJ30" i="7"/>
  <c r="AJ29" i="7"/>
  <c r="AJ28" i="7"/>
  <c r="AJ27" i="7"/>
  <c r="D25" i="7"/>
  <c r="AI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AD49" i="7" l="1"/>
  <c r="AE49" i="7"/>
  <c r="M49" i="7"/>
  <c r="AJ53" i="7"/>
  <c r="AJ58" i="7" s="1"/>
  <c r="G22" i="3" l="1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F22" i="3"/>
  <c r="E22" i="3"/>
  <c r="D54" i="3" l="1"/>
  <c r="D19" i="3" l="1"/>
  <c r="AD56" i="3"/>
  <c r="T49" i="3"/>
  <c r="AJ47" i="3"/>
  <c r="AI43" i="3"/>
  <c r="AH43" i="3"/>
  <c r="AG43" i="3"/>
  <c r="AF43" i="3"/>
  <c r="AE43" i="3"/>
  <c r="AD43" i="3"/>
  <c r="AC43" i="3"/>
  <c r="AC49" i="3" s="1"/>
  <c r="AB43" i="3"/>
  <c r="AB49" i="3" s="1"/>
  <c r="AA43" i="3"/>
  <c r="Z43" i="3"/>
  <c r="Y43" i="3"/>
  <c r="X43" i="3"/>
  <c r="W43" i="3"/>
  <c r="V43" i="3"/>
  <c r="V49" i="3" s="1"/>
  <c r="U43" i="3"/>
  <c r="U49" i="3" s="1"/>
  <c r="T43" i="3"/>
  <c r="S43" i="3"/>
  <c r="R43" i="3"/>
  <c r="Q43" i="3"/>
  <c r="P43" i="3"/>
  <c r="O43" i="3"/>
  <c r="N43" i="3"/>
  <c r="N49" i="3" s="1"/>
  <c r="M43" i="3"/>
  <c r="M49" i="3" s="1"/>
  <c r="L43" i="3"/>
  <c r="L49" i="3" s="1"/>
  <c r="K43" i="3"/>
  <c r="J43" i="3"/>
  <c r="I43" i="3"/>
  <c r="H43" i="3"/>
  <c r="G43" i="3"/>
  <c r="F43" i="3"/>
  <c r="F49" i="3" s="1"/>
  <c r="E43" i="3"/>
  <c r="E49" i="3" s="1"/>
  <c r="AJ42" i="3"/>
  <c r="AJ39" i="3"/>
  <c r="AI35" i="3"/>
  <c r="AI49" i="3" s="1"/>
  <c r="AH35" i="3"/>
  <c r="AH49" i="3" s="1"/>
  <c r="AG35" i="3"/>
  <c r="AF35" i="3"/>
  <c r="AE35" i="3"/>
  <c r="AE49" i="3" s="1"/>
  <c r="AD35" i="3"/>
  <c r="AC35" i="3"/>
  <c r="AB35" i="3"/>
  <c r="AA35" i="3"/>
  <c r="AA49" i="3" s="1"/>
  <c r="Z35" i="3"/>
  <c r="Z49" i="3" s="1"/>
  <c r="Y35" i="3"/>
  <c r="Y49" i="3" s="1"/>
  <c r="X35" i="3"/>
  <c r="X49" i="3" s="1"/>
  <c r="W35" i="3"/>
  <c r="W49" i="3" s="1"/>
  <c r="V35" i="3"/>
  <c r="U35" i="3"/>
  <c r="T35" i="3"/>
  <c r="S35" i="3"/>
  <c r="S49" i="3" s="1"/>
  <c r="R35" i="3"/>
  <c r="R49" i="3" s="1"/>
  <c r="Q35" i="3"/>
  <c r="Q49" i="3" s="1"/>
  <c r="P35" i="3"/>
  <c r="P49" i="3" s="1"/>
  <c r="O35" i="3"/>
  <c r="O49" i="3" s="1"/>
  <c r="N35" i="3"/>
  <c r="M35" i="3"/>
  <c r="L35" i="3"/>
  <c r="K35" i="3"/>
  <c r="K49" i="3" s="1"/>
  <c r="J35" i="3"/>
  <c r="I35" i="3"/>
  <c r="I49" i="3" s="1"/>
  <c r="H35" i="3"/>
  <c r="H49" i="3" s="1"/>
  <c r="G35" i="3"/>
  <c r="G49" i="3" s="1"/>
  <c r="F35" i="3"/>
  <c r="E35" i="3"/>
  <c r="AJ34" i="3"/>
  <c r="AJ33" i="3"/>
  <c r="AJ32" i="3"/>
  <c r="AJ31" i="3"/>
  <c r="AJ30" i="3"/>
  <c r="AJ29" i="3"/>
  <c r="AJ28" i="3"/>
  <c r="AJ27" i="3"/>
  <c r="D25" i="3"/>
  <c r="AD49" i="3" l="1"/>
  <c r="J49" i="3"/>
  <c r="AJ35" i="3"/>
  <c r="AJ53" i="3" s="1"/>
  <c r="AJ58" i="3" s="1"/>
</calcChain>
</file>

<file path=xl/sharedStrings.xml><?xml version="1.0" encoding="utf-8"?>
<sst xmlns="http://schemas.openxmlformats.org/spreadsheetml/2006/main" count="359" uniqueCount="44">
  <si>
    <t>A</t>
  </si>
  <si>
    <t>B</t>
  </si>
  <si>
    <t>C</t>
  </si>
  <si>
    <t>D</t>
  </si>
  <si>
    <t>E</t>
  </si>
  <si>
    <t>Nummer und Akronym des Projekts</t>
  </si>
  <si>
    <t>Name und Vorname des Mitarbeiters</t>
  </si>
  <si>
    <t>Monat und Jahr</t>
  </si>
  <si>
    <t>Personalgruppe</t>
  </si>
  <si>
    <t>Einheitskosten</t>
  </si>
  <si>
    <t>Führungskräfte und
akademische Berufe</t>
  </si>
  <si>
    <t>Techniker und gleichrangige
nichttechnische Berufe</t>
  </si>
  <si>
    <t>Sonstige Beschäftigte und
Arbeiter und Selbständige</t>
  </si>
  <si>
    <t>Ehrenamtliche Mitarbeiter</t>
  </si>
  <si>
    <t>Praktikanten</t>
  </si>
  <si>
    <t>Datum:</t>
  </si>
  <si>
    <t>Unterschrift:</t>
  </si>
  <si>
    <t>ABWESENHEITEN</t>
  </si>
  <si>
    <t>Funktion</t>
  </si>
  <si>
    <t>Arbeitsstunden Gesamt</t>
  </si>
  <si>
    <t>Gesamt</t>
  </si>
  <si>
    <t>AUFGABEN DES INTERREG-PROJEKTS:</t>
  </si>
  <si>
    <t>WEITERE AUFGABEN</t>
  </si>
  <si>
    <t>GESAMT</t>
  </si>
  <si>
    <t>Name und Vorname des Vorgesetzten</t>
  </si>
  <si>
    <t xml:space="preserve">&gt; KOSTEN JE EINHEIT FÜR DIE PERSONALKOSTEN </t>
  </si>
  <si>
    <t>ANLEITUNG ZUM AUSFÜLLEN DES TIMESHEETS</t>
  </si>
  <si>
    <t>Name der Einrichtung</t>
  </si>
  <si>
    <t>Einheitskostenkategorie des Mitarbeiters</t>
  </si>
  <si>
    <t>Name der Tätigkeit</t>
  </si>
  <si>
    <t>Tätigkeit Nr.</t>
  </si>
  <si>
    <t>Kurze Beschreibung der durchgeführten Aufgaben</t>
  </si>
  <si>
    <t>NAME und Vorname des Mitarbeiters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</si>
  <si>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</si>
  <si>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Angewandter Stundensatz</t>
  </si>
  <si>
    <t>MONATLICHE FÜR DAS INTERREG-PROJEKT AUFGEWANDTE GESAMTARBEITSZEIT (IN STUNDEN):</t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</si>
  <si>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</si>
  <si>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</si>
  <si>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</si>
  <si>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</si>
  <si>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Erläuterungen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</si>
  <si>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</si>
  <si>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Urlaub,  Beurlaubung wegen Krankheit, Feiertag, Aza, sonstiges</t>
  </si>
  <si>
    <t>NAME und Vorname des Vorgesetzten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</si>
</sst>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_-* #,##0.00\ _€_-;\-* #,##0.00\ _€_-;_-* &quot;-&quot;??\ _€_-;_-@_-"/>
    <numFmt numFmtId="166" formatCode="#,##0.00_ ;\-#,##0.00\ "/>
    <numFmt numFmtId="167" formatCode="[$-407]mmmm\ yy;@"/>
    <numFmt numFmtId="168" formatCode="0;\-0;;@"/>
    <numFmt numFmtId="169" formatCode="d/m;@"/>
    <numFmt numFmtId="170" formatCode="ddd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b/>
      <u/>
      <sz val="12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0"/>
      <name val="Arial"/>
      <family val="2"/>
    </font>
    <font>
      <b/>
      <sz val="11"/>
      <name val="Arial"/>
      <family val="2"/>
    </font>
    <font>
      <b/>
      <i/>
      <sz val="10"/>
      <color rgb="FF9FAEE5"/>
      <name val="Arial"/>
      <family val="2"/>
    </font>
    <font>
      <b/>
      <sz val="12"/>
      <color rgb="FF9FAEE5"/>
      <name val="Arial"/>
      <family val="2"/>
    </font>
    <font>
      <b/>
      <sz val="12"/>
      <color rgb="FFC1A36D"/>
      <name val="Arial"/>
      <family val="2"/>
    </font>
    <font>
      <b/>
      <sz val="12"/>
      <color rgb="FFFFE269"/>
      <name val="Arial"/>
      <family val="2"/>
    </font>
    <font>
      <b/>
      <sz val="11"/>
      <color rgb="FFFFE269"/>
      <name val="Arial"/>
      <family val="2"/>
    </font>
    <font>
      <b/>
      <sz val="11"/>
      <color rgb="FF9FAEE5"/>
      <name val="Arial"/>
      <family val="2"/>
    </font>
    <font>
      <b/>
      <sz val="11"/>
      <color rgb="FFC1A36D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Down">
        <bgColor theme="0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6" fillId="4" borderId="1" xfId="0" applyFont="1" applyFill="1" applyBorder="1"/>
    <xf numFmtId="0" fontId="6" fillId="4" borderId="2" xfId="0" applyFont="1" applyFill="1" applyBorder="1"/>
    <xf numFmtId="0" fontId="6" fillId="4" borderId="3" xfId="0" applyFont="1" applyFill="1" applyBorder="1"/>
    <xf numFmtId="0" fontId="7" fillId="4" borderId="4" xfId="0" applyFont="1" applyFill="1" applyBorder="1"/>
    <xf numFmtId="0" fontId="6" fillId="4" borderId="0" xfId="0" applyFont="1" applyFill="1" applyBorder="1"/>
    <xf numFmtId="0" fontId="6" fillId="4" borderId="5" xfId="0" applyFont="1" applyFill="1" applyBorder="1"/>
    <xf numFmtId="0" fontId="6" fillId="4" borderId="4" xfId="0" applyFont="1" applyFill="1" applyBorder="1"/>
    <xf numFmtId="0" fontId="7" fillId="4" borderId="4" xfId="0" applyFont="1" applyFill="1" applyBorder="1" applyAlignment="1"/>
    <xf numFmtId="0" fontId="7" fillId="4" borderId="0" xfId="0" applyFont="1" applyFill="1" applyBorder="1" applyAlignment="1">
      <alignment vertical="center"/>
    </xf>
    <xf numFmtId="0" fontId="7" fillId="5" borderId="21" xfId="0" quotePrefix="1" applyFont="1" applyFill="1" applyBorder="1" applyAlignment="1" applyProtection="1">
      <alignment horizontal="center" wrapText="1"/>
      <protection locked="0"/>
    </xf>
    <xf numFmtId="0" fontId="6" fillId="4" borderId="0" xfId="0" applyFont="1" applyFill="1" applyBorder="1" applyAlignment="1">
      <alignment horizontal="center"/>
    </xf>
    <xf numFmtId="0" fontId="7" fillId="5" borderId="22" xfId="0" quotePrefix="1" applyFont="1" applyFill="1" applyBorder="1" applyAlignment="1" applyProtection="1">
      <alignment horizontal="center" vertical="top" wrapText="1"/>
    </xf>
    <xf numFmtId="0" fontId="6" fillId="4" borderId="15" xfId="0" applyFont="1" applyFill="1" applyBorder="1"/>
    <xf numFmtId="0" fontId="6" fillId="4" borderId="16" xfId="0" applyFont="1" applyFill="1" applyBorder="1"/>
    <xf numFmtId="165" fontId="6" fillId="0" borderId="20" xfId="0" applyNumberFormat="1" applyFont="1" applyBorder="1"/>
    <xf numFmtId="0" fontId="7" fillId="0" borderId="17" xfId="0" applyFont="1" applyBorder="1"/>
    <xf numFmtId="0" fontId="6" fillId="0" borderId="17" xfId="0" applyFont="1" applyBorder="1"/>
    <xf numFmtId="165" fontId="6" fillId="0" borderId="39" xfId="0" applyNumberFormat="1" applyFont="1" applyBorder="1"/>
    <xf numFmtId="0" fontId="6" fillId="4" borderId="19" xfId="0" applyFont="1" applyFill="1" applyBorder="1"/>
    <xf numFmtId="0" fontId="6" fillId="4" borderId="4" xfId="0" applyFont="1" applyFill="1" applyBorder="1" applyAlignment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Protection="1">
      <protection locked="0"/>
    </xf>
    <xf numFmtId="0" fontId="6" fillId="4" borderId="0" xfId="0" applyFont="1" applyFill="1" applyBorder="1" applyAlignment="1">
      <alignment vertical="top"/>
    </xf>
    <xf numFmtId="0" fontId="6" fillId="4" borderId="4" xfId="0" applyFont="1" applyFill="1" applyBorder="1" applyProtection="1"/>
    <xf numFmtId="0" fontId="6" fillId="4" borderId="0" xfId="0" applyFont="1" applyFill="1" applyBorder="1" applyProtection="1"/>
    <xf numFmtId="0" fontId="12" fillId="4" borderId="0" xfId="0" applyFont="1" applyFill="1" applyBorder="1" applyProtection="1">
      <protection locked="0"/>
    </xf>
    <xf numFmtId="0" fontId="6" fillId="4" borderId="4" xfId="0" applyFont="1" applyFill="1" applyBorder="1" applyProtection="1">
      <protection locked="0"/>
    </xf>
    <xf numFmtId="0" fontId="7" fillId="4" borderId="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 wrapText="1"/>
    </xf>
    <xf numFmtId="164" fontId="7" fillId="4" borderId="3" xfId="0" applyNumberFormat="1" applyFont="1" applyFill="1" applyBorder="1" applyAlignment="1">
      <alignment vertical="center"/>
    </xf>
    <xf numFmtId="0" fontId="6" fillId="4" borderId="14" xfId="0" applyFont="1" applyFill="1" applyBorder="1" applyProtection="1"/>
    <xf numFmtId="0" fontId="6" fillId="4" borderId="15" xfId="0" applyFont="1" applyFill="1" applyBorder="1" applyProtection="1"/>
    <xf numFmtId="0" fontId="7" fillId="4" borderId="15" xfId="0" applyFont="1" applyFill="1" applyBorder="1" applyAlignment="1">
      <alignment vertical="center" wrapText="1"/>
    </xf>
    <xf numFmtId="164" fontId="7" fillId="4" borderId="16" xfId="0" applyNumberFormat="1" applyFont="1" applyFill="1" applyBorder="1" applyAlignment="1">
      <alignment vertical="center"/>
    </xf>
    <xf numFmtId="0" fontId="6" fillId="6" borderId="30" xfId="0" applyFont="1" applyFill="1" applyBorder="1" applyAlignment="1" applyProtection="1">
      <alignment horizontal="center"/>
      <protection locked="0"/>
    </xf>
    <xf numFmtId="0" fontId="6" fillId="6" borderId="31" xfId="0" applyFont="1" applyFill="1" applyBorder="1" applyAlignment="1" applyProtection="1">
      <alignment horizontal="center"/>
      <protection locked="0"/>
    </xf>
    <xf numFmtId="0" fontId="6" fillId="6" borderId="32" xfId="0" applyFont="1" applyFill="1" applyBorder="1" applyAlignment="1" applyProtection="1">
      <alignment horizontal="center"/>
      <protection locked="0"/>
    </xf>
    <xf numFmtId="0" fontId="6" fillId="6" borderId="37" xfId="0" applyFont="1" applyFill="1" applyBorder="1" applyAlignment="1" applyProtection="1">
      <alignment horizontal="center"/>
      <protection locked="0"/>
    </xf>
    <xf numFmtId="0" fontId="6" fillId="6" borderId="35" xfId="0" applyFont="1" applyFill="1" applyBorder="1" applyAlignment="1" applyProtection="1">
      <alignment horizontal="center"/>
      <protection locked="0"/>
    </xf>
    <xf numFmtId="0" fontId="6" fillId="6" borderId="33" xfId="0" applyFont="1" applyFill="1" applyBorder="1" applyAlignment="1" applyProtection="1">
      <alignment horizontal="center"/>
      <protection locked="0"/>
    </xf>
    <xf numFmtId="0" fontId="6" fillId="6" borderId="36" xfId="0" applyFont="1" applyFill="1" applyBorder="1" applyAlignment="1" applyProtection="1">
      <alignment horizontal="center"/>
      <protection locked="0"/>
    </xf>
    <xf numFmtId="0" fontId="6" fillId="8" borderId="30" xfId="0" applyFont="1" applyFill="1" applyBorder="1" applyAlignment="1" applyProtection="1">
      <alignment horizontal="center"/>
      <protection locked="0"/>
    </xf>
    <xf numFmtId="0" fontId="6" fillId="8" borderId="31" xfId="0" applyFont="1" applyFill="1" applyBorder="1" applyAlignment="1" applyProtection="1">
      <alignment horizontal="center"/>
      <protection locked="0"/>
    </xf>
    <xf numFmtId="0" fontId="6" fillId="8" borderId="35" xfId="0" applyFont="1" applyFill="1" applyBorder="1" applyAlignment="1" applyProtection="1">
      <alignment horizontal="center"/>
      <protection locked="0"/>
    </xf>
    <xf numFmtId="0" fontId="6" fillId="8" borderId="36" xfId="0" applyFont="1" applyFill="1" applyBorder="1" applyAlignment="1" applyProtection="1">
      <alignment horizontal="center"/>
      <protection locked="0"/>
    </xf>
    <xf numFmtId="0" fontId="6" fillId="9" borderId="17" xfId="0" applyFont="1" applyFill="1" applyBorder="1" applyProtection="1">
      <protection locked="0"/>
    </xf>
    <xf numFmtId="0" fontId="6" fillId="9" borderId="30" xfId="0" applyFont="1" applyFill="1" applyBorder="1" applyAlignment="1" applyProtection="1">
      <alignment horizontal="center"/>
      <protection locked="0"/>
    </xf>
    <xf numFmtId="0" fontId="6" fillId="9" borderId="18" xfId="0" applyFont="1" applyFill="1" applyBorder="1" applyAlignment="1" applyProtection="1">
      <alignment horizontal="center"/>
      <protection locked="0"/>
    </xf>
    <xf numFmtId="0" fontId="6" fillId="9" borderId="21" xfId="0" applyFont="1" applyFill="1" applyBorder="1" applyAlignment="1" applyProtection="1">
      <alignment horizontal="center"/>
      <protection locked="0"/>
    </xf>
    <xf numFmtId="164" fontId="7" fillId="4" borderId="5" xfId="0" applyNumberFormat="1" applyFont="1" applyFill="1" applyBorder="1" applyAlignment="1">
      <alignment vertical="center"/>
    </xf>
    <xf numFmtId="49" fontId="6" fillId="4" borderId="0" xfId="0" applyNumberFormat="1" applyFont="1" applyFill="1" applyBorder="1" applyProtection="1">
      <protection locked="0"/>
    </xf>
    <xf numFmtId="0" fontId="6" fillId="4" borderId="40" xfId="0" applyNumberFormat="1" applyFont="1" applyFill="1" applyBorder="1" applyAlignment="1" applyProtection="1"/>
    <xf numFmtId="168" fontId="6" fillId="4" borderId="40" xfId="0" applyNumberFormat="1" applyFont="1" applyFill="1" applyBorder="1" applyAlignment="1" applyProtection="1"/>
    <xf numFmtId="168" fontId="7" fillId="6" borderId="20" xfId="0" applyNumberFormat="1" applyFont="1" applyFill="1" applyBorder="1" applyAlignment="1">
      <alignment horizontal="center" vertical="center"/>
    </xf>
    <xf numFmtId="49" fontId="6" fillId="5" borderId="17" xfId="0" applyNumberFormat="1" applyFont="1" applyFill="1" applyBorder="1" applyAlignment="1" applyProtection="1">
      <alignment horizontal="center" vertical="center"/>
      <protection locked="0"/>
    </xf>
    <xf numFmtId="0" fontId="12" fillId="4" borderId="4" xfId="0" applyFont="1" applyFill="1" applyBorder="1" applyProtection="1"/>
    <xf numFmtId="0" fontId="6" fillId="6" borderId="19" xfId="0" applyFont="1" applyFill="1" applyBorder="1" applyAlignment="1" applyProtection="1">
      <alignment horizontal="center"/>
      <protection locked="0"/>
    </xf>
    <xf numFmtId="0" fontId="6" fillId="8" borderId="32" xfId="0" applyFont="1" applyFill="1" applyBorder="1" applyAlignment="1" applyProtection="1">
      <alignment horizontal="center"/>
      <protection locked="0"/>
    </xf>
    <xf numFmtId="0" fontId="6" fillId="6" borderId="28" xfId="0" applyFont="1" applyFill="1" applyBorder="1" applyAlignment="1" applyProtection="1">
      <alignment horizontal="center"/>
      <protection locked="0"/>
    </xf>
    <xf numFmtId="0" fontId="6" fillId="6" borderId="45" xfId="0" applyFont="1" applyFill="1" applyBorder="1" applyAlignment="1" applyProtection="1">
      <alignment horizontal="center"/>
      <protection locked="0"/>
    </xf>
    <xf numFmtId="0" fontId="6" fillId="6" borderId="27" xfId="0" applyFont="1" applyFill="1" applyBorder="1" applyAlignment="1" applyProtection="1">
      <alignment horizontal="center"/>
      <protection locked="0"/>
    </xf>
    <xf numFmtId="0" fontId="6" fillId="8" borderId="45" xfId="0" applyFont="1" applyFill="1" applyBorder="1" applyAlignment="1" applyProtection="1">
      <alignment horizontal="center"/>
      <protection locked="0"/>
    </xf>
    <xf numFmtId="0" fontId="6" fillId="8" borderId="27" xfId="0" applyFont="1" applyFill="1" applyBorder="1" applyAlignment="1" applyProtection="1">
      <alignment horizontal="center"/>
      <protection locked="0"/>
    </xf>
    <xf numFmtId="0" fontId="6" fillId="8" borderId="42" xfId="0" applyFont="1" applyFill="1" applyBorder="1" applyAlignment="1" applyProtection="1">
      <alignment horizontal="center"/>
      <protection locked="0"/>
    </xf>
    <xf numFmtId="0" fontId="6" fillId="6" borderId="41" xfId="0" applyFont="1" applyFill="1" applyBorder="1" applyAlignment="1" applyProtection="1">
      <alignment horizontal="center"/>
      <protection locked="0"/>
    </xf>
    <xf numFmtId="0" fontId="6" fillId="6" borderId="42" xfId="0" applyFont="1" applyFill="1" applyBorder="1" applyAlignment="1" applyProtection="1">
      <alignment horizontal="center"/>
      <protection locked="0"/>
    </xf>
    <xf numFmtId="0" fontId="6" fillId="6" borderId="43" xfId="0" applyFont="1" applyFill="1" applyBorder="1" applyAlignment="1" applyProtection="1">
      <alignment horizontal="center"/>
      <protection locked="0"/>
    </xf>
    <xf numFmtId="0" fontId="6" fillId="4" borderId="22" xfId="0" applyFont="1" applyFill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0" fontId="6" fillId="4" borderId="26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8" borderId="44" xfId="0" applyFont="1" applyFill="1" applyBorder="1" applyAlignment="1" applyProtection="1">
      <alignment horizontal="center"/>
      <protection locked="0"/>
    </xf>
    <xf numFmtId="0" fontId="6" fillId="8" borderId="26" xfId="0" applyFont="1" applyFill="1" applyBorder="1" applyAlignment="1" applyProtection="1">
      <alignment horizontal="center"/>
      <protection locked="0"/>
    </xf>
    <xf numFmtId="0" fontId="6" fillId="9" borderId="17" xfId="0" applyFont="1" applyFill="1" applyBorder="1" applyAlignment="1" applyProtection="1">
      <alignment horizontal="center"/>
      <protection locked="0"/>
    </xf>
    <xf numFmtId="0" fontId="6" fillId="9" borderId="20" xfId="0" applyFont="1" applyFill="1" applyBorder="1" applyAlignment="1" applyProtection="1">
      <alignment horizontal="center"/>
      <protection locked="0"/>
    </xf>
    <xf numFmtId="0" fontId="6" fillId="9" borderId="16" xfId="0" applyFont="1" applyFill="1" applyBorder="1" applyAlignment="1" applyProtection="1">
      <alignment horizontal="center"/>
      <protection locked="0"/>
    </xf>
    <xf numFmtId="169" fontId="6" fillId="4" borderId="26" xfId="0" applyNumberFormat="1" applyFont="1" applyFill="1" applyBorder="1" applyAlignment="1">
      <alignment horizontal="center" vertical="center"/>
    </xf>
    <xf numFmtId="169" fontId="6" fillId="4" borderId="28" xfId="0" applyNumberFormat="1" applyFont="1" applyFill="1" applyBorder="1" applyAlignment="1">
      <alignment horizontal="center" vertical="center"/>
    </xf>
    <xf numFmtId="170" fontId="6" fillId="4" borderId="23" xfId="0" applyNumberFormat="1" applyFont="1" applyFill="1" applyBorder="1" applyAlignment="1">
      <alignment horizontal="center" vertical="center"/>
    </xf>
    <xf numFmtId="170" fontId="6" fillId="4" borderId="24" xfId="0" applyNumberFormat="1" applyFont="1" applyFill="1" applyBorder="1" applyAlignment="1">
      <alignment horizontal="center" vertical="center"/>
    </xf>
    <xf numFmtId="165" fontId="6" fillId="0" borderId="39" xfId="0" applyNumberFormat="1" applyFont="1" applyBorder="1" applyAlignment="1"/>
    <xf numFmtId="170" fontId="6" fillId="10" borderId="23" xfId="0" applyNumberFormat="1" applyFont="1" applyFill="1" applyBorder="1" applyAlignment="1">
      <alignment horizontal="center" vertical="center"/>
    </xf>
    <xf numFmtId="169" fontId="6" fillId="10" borderId="26" xfId="0" applyNumberFormat="1" applyFont="1" applyFill="1" applyBorder="1" applyAlignment="1">
      <alignment horizontal="center" vertical="center"/>
    </xf>
    <xf numFmtId="0" fontId="6" fillId="10" borderId="41" xfId="0" applyFont="1" applyFill="1" applyBorder="1" applyAlignment="1" applyProtection="1">
      <alignment horizontal="center"/>
      <protection locked="0"/>
    </xf>
    <xf numFmtId="0" fontId="6" fillId="10" borderId="30" xfId="0" applyFont="1" applyFill="1" applyBorder="1" applyAlignment="1" applyProtection="1">
      <alignment horizontal="center"/>
      <protection locked="0"/>
    </xf>
    <xf numFmtId="0" fontId="6" fillId="10" borderId="43" xfId="0" applyFont="1" applyFill="1" applyBorder="1" applyAlignment="1" applyProtection="1">
      <alignment horizontal="center"/>
      <protection locked="0"/>
    </xf>
    <xf numFmtId="0" fontId="6" fillId="10" borderId="22" xfId="0" applyFont="1" applyFill="1" applyBorder="1" applyAlignment="1">
      <alignment horizontal="center"/>
    </xf>
    <xf numFmtId="0" fontId="6" fillId="10" borderId="26" xfId="0" applyFont="1" applyFill="1" applyBorder="1" applyAlignment="1" applyProtection="1">
      <alignment horizontal="center"/>
      <protection locked="0"/>
    </xf>
    <xf numFmtId="0" fontId="6" fillId="10" borderId="17" xfId="0" applyFont="1" applyFill="1" applyBorder="1" applyAlignment="1" applyProtection="1">
      <alignment horizontal="center"/>
      <protection locked="0"/>
    </xf>
    <xf numFmtId="0" fontId="6" fillId="10" borderId="17" xfId="0" applyFont="1" applyFill="1" applyBorder="1" applyAlignment="1">
      <alignment horizontal="center"/>
    </xf>
    <xf numFmtId="170" fontId="6" fillId="10" borderId="24" xfId="0" applyNumberFormat="1" applyFont="1" applyFill="1" applyBorder="1" applyAlignment="1">
      <alignment horizontal="center" vertical="center"/>
    </xf>
    <xf numFmtId="169" fontId="6" fillId="10" borderId="28" xfId="0" applyNumberFormat="1" applyFont="1" applyFill="1" applyBorder="1" applyAlignment="1">
      <alignment horizontal="center" vertical="center"/>
    </xf>
    <xf numFmtId="0" fontId="6" fillId="10" borderId="31" xfId="0" applyFont="1" applyFill="1" applyBorder="1" applyAlignment="1" applyProtection="1">
      <alignment horizontal="center"/>
      <protection locked="0"/>
    </xf>
    <xf numFmtId="0" fontId="6" fillId="10" borderId="27" xfId="0" applyFont="1" applyFill="1" applyBorder="1" applyAlignment="1" applyProtection="1">
      <alignment horizontal="center"/>
      <protection locked="0"/>
    </xf>
    <xf numFmtId="0" fontId="6" fillId="10" borderId="35" xfId="0" applyFont="1" applyFill="1" applyBorder="1" applyAlignment="1" applyProtection="1">
      <alignment horizontal="center"/>
      <protection locked="0"/>
    </xf>
    <xf numFmtId="0" fontId="6" fillId="10" borderId="42" xfId="0" applyFont="1" applyFill="1" applyBorder="1" applyAlignment="1" applyProtection="1">
      <alignment horizontal="center"/>
      <protection locked="0"/>
    </xf>
    <xf numFmtId="0" fontId="6" fillId="10" borderId="26" xfId="0" applyFont="1" applyFill="1" applyBorder="1" applyAlignment="1">
      <alignment horizontal="center"/>
    </xf>
    <xf numFmtId="0" fontId="6" fillId="10" borderId="16" xfId="0" applyFont="1" applyFill="1" applyBorder="1" applyAlignment="1">
      <alignment horizontal="center"/>
    </xf>
    <xf numFmtId="0" fontId="6" fillId="10" borderId="18" xfId="0" applyFont="1" applyFill="1" applyBorder="1" applyAlignment="1">
      <alignment horizontal="center"/>
    </xf>
    <xf numFmtId="0" fontId="6" fillId="10" borderId="32" xfId="0" applyFont="1" applyFill="1" applyBorder="1" applyAlignment="1" applyProtection="1">
      <alignment horizontal="center"/>
      <protection locked="0"/>
    </xf>
    <xf numFmtId="0" fontId="6" fillId="10" borderId="28" xfId="0" applyFont="1" applyFill="1" applyBorder="1" applyAlignment="1" applyProtection="1">
      <alignment horizontal="center"/>
      <protection locked="0"/>
    </xf>
    <xf numFmtId="0" fontId="6" fillId="10" borderId="44" xfId="0" applyFont="1" applyFill="1" applyBorder="1" applyAlignment="1" applyProtection="1">
      <alignment horizontal="center"/>
      <protection locked="0"/>
    </xf>
    <xf numFmtId="0" fontId="6" fillId="10" borderId="45" xfId="0" applyFont="1" applyFill="1" applyBorder="1" applyAlignment="1" applyProtection="1">
      <alignment horizontal="center"/>
      <protection locked="0"/>
    </xf>
    <xf numFmtId="0" fontId="6" fillId="10" borderId="14" xfId="0" applyFont="1" applyFill="1" applyBorder="1" applyAlignment="1">
      <alignment horizontal="center"/>
    </xf>
    <xf numFmtId="0" fontId="6" fillId="10" borderId="20" xfId="0" applyFont="1" applyFill="1" applyBorder="1" applyAlignment="1" applyProtection="1">
      <alignment horizontal="center"/>
      <protection locked="0"/>
    </xf>
    <xf numFmtId="0" fontId="6" fillId="10" borderId="16" xfId="0" applyFont="1" applyFill="1" applyBorder="1" applyAlignment="1" applyProtection="1">
      <alignment horizontal="center"/>
      <protection locked="0"/>
    </xf>
    <xf numFmtId="0" fontId="6" fillId="10" borderId="14" xfId="0" applyFont="1" applyFill="1" applyBorder="1" applyAlignment="1" applyProtection="1">
      <alignment horizontal="center"/>
      <protection locked="0"/>
    </xf>
    <xf numFmtId="170" fontId="6" fillId="4" borderId="46" xfId="0" applyNumberFormat="1" applyFont="1" applyFill="1" applyBorder="1" applyAlignment="1">
      <alignment horizontal="center" vertical="center"/>
    </xf>
    <xf numFmtId="169" fontId="6" fillId="4" borderId="15" xfId="0" applyNumberFormat="1" applyFont="1" applyFill="1" applyBorder="1" applyAlignment="1">
      <alignment horizontal="center" vertical="center"/>
    </xf>
    <xf numFmtId="0" fontId="6" fillId="8" borderId="37" xfId="0" applyFont="1" applyFill="1" applyBorder="1" applyAlignment="1" applyProtection="1">
      <alignment horizontal="center"/>
      <protection locked="0"/>
    </xf>
    <xf numFmtId="0" fontId="6" fillId="4" borderId="19" xfId="0" applyFont="1" applyFill="1" applyBorder="1" applyAlignment="1">
      <alignment horizontal="center"/>
    </xf>
    <xf numFmtId="170" fontId="6" fillId="10" borderId="0" xfId="0" applyNumberFormat="1" applyFont="1" applyFill="1" applyBorder="1" applyAlignment="1">
      <alignment horizontal="center" vertical="center"/>
    </xf>
    <xf numFmtId="169" fontId="6" fillId="10" borderId="0" xfId="0" applyNumberFormat="1" applyFont="1" applyFill="1" applyBorder="1" applyAlignment="1">
      <alignment horizontal="center" vertical="center"/>
    </xf>
    <xf numFmtId="0" fontId="6" fillId="10" borderId="0" xfId="0" applyFont="1" applyFill="1" applyBorder="1" applyAlignment="1" applyProtection="1">
      <alignment horizontal="center"/>
      <protection locked="0"/>
    </xf>
    <xf numFmtId="0" fontId="6" fillId="10" borderId="18" xfId="0" applyFont="1" applyFill="1" applyBorder="1" applyAlignment="1" applyProtection="1">
      <alignment horizontal="center"/>
      <protection locked="0"/>
    </xf>
    <xf numFmtId="0" fontId="6" fillId="10" borderId="20" xfId="0" applyFont="1" applyFill="1" applyBorder="1" applyAlignment="1">
      <alignment horizontal="center"/>
    </xf>
    <xf numFmtId="170" fontId="6" fillId="10" borderId="1" xfId="0" applyNumberFormat="1" applyFont="1" applyFill="1" applyBorder="1" applyAlignment="1">
      <alignment horizontal="center" vertical="center"/>
    </xf>
    <xf numFmtId="170" fontId="6" fillId="10" borderId="3" xfId="0" applyNumberFormat="1" applyFont="1" applyFill="1" applyBorder="1" applyAlignment="1">
      <alignment horizontal="center" vertical="center"/>
    </xf>
    <xf numFmtId="169" fontId="6" fillId="10" borderId="14" xfId="0" applyNumberFormat="1" applyFont="1" applyFill="1" applyBorder="1" applyAlignment="1">
      <alignment horizontal="center" vertical="center"/>
    </xf>
    <xf numFmtId="169" fontId="6" fillId="10" borderId="16" xfId="0" applyNumberFormat="1" applyFont="1" applyFill="1" applyBorder="1" applyAlignment="1">
      <alignment horizontal="center" vertical="center"/>
    </xf>
    <xf numFmtId="0" fontId="6" fillId="10" borderId="21" xfId="0" applyFont="1" applyFill="1" applyBorder="1" applyAlignment="1" applyProtection="1">
      <alignment horizontal="center"/>
      <protection locked="0"/>
    </xf>
    <xf numFmtId="0" fontId="6" fillId="10" borderId="34" xfId="0" applyFont="1" applyFill="1" applyBorder="1" applyAlignment="1" applyProtection="1">
      <alignment horizontal="center"/>
      <protection locked="0"/>
    </xf>
    <xf numFmtId="170" fontId="6" fillId="10" borderId="21" xfId="0" applyNumberFormat="1" applyFont="1" applyFill="1" applyBorder="1" applyAlignment="1">
      <alignment horizontal="center" vertical="center"/>
    </xf>
    <xf numFmtId="169" fontId="6" fillId="10" borderId="22" xfId="0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 applyProtection="1">
      <alignment horizontal="center"/>
      <protection locked="0"/>
    </xf>
    <xf numFmtId="0" fontId="6" fillId="10" borderId="3" xfId="0" applyFont="1" applyFill="1" applyBorder="1" applyAlignment="1" applyProtection="1">
      <alignment horizontal="center"/>
      <protection locked="0"/>
    </xf>
    <xf numFmtId="0" fontId="6" fillId="10" borderId="4" xfId="0" applyFont="1" applyFill="1" applyBorder="1" applyAlignment="1" applyProtection="1">
      <alignment horizontal="center"/>
      <protection locked="0"/>
    </xf>
    <xf numFmtId="0" fontId="6" fillId="10" borderId="5" xfId="0" applyFont="1" applyFill="1" applyBorder="1" applyAlignment="1" applyProtection="1">
      <alignment horizontal="center"/>
      <protection locked="0"/>
    </xf>
    <xf numFmtId="0" fontId="6" fillId="10" borderId="37" xfId="0" applyFont="1" applyFill="1" applyBorder="1" applyAlignment="1" applyProtection="1">
      <alignment horizontal="center"/>
      <protection locked="0"/>
    </xf>
    <xf numFmtId="0" fontId="6" fillId="6" borderId="47" xfId="0" applyFont="1" applyFill="1" applyBorder="1" applyAlignment="1" applyProtection="1">
      <alignment horizontal="center"/>
      <protection locked="0"/>
    </xf>
    <xf numFmtId="0" fontId="6" fillId="8" borderId="47" xfId="0" applyFont="1" applyFill="1" applyBorder="1" applyAlignment="1" applyProtection="1">
      <alignment horizontal="center"/>
      <protection locked="0"/>
    </xf>
    <xf numFmtId="0" fontId="6" fillId="8" borderId="19" xfId="0" applyFont="1" applyFill="1" applyBorder="1" applyAlignment="1" applyProtection="1">
      <alignment horizontal="center"/>
      <protection locked="0"/>
    </xf>
    <xf numFmtId="0" fontId="6" fillId="10" borderId="19" xfId="0" applyFont="1" applyFill="1" applyBorder="1" applyAlignment="1" applyProtection="1">
      <alignment horizontal="center"/>
      <protection locked="0"/>
    </xf>
    <xf numFmtId="0" fontId="6" fillId="10" borderId="32" xfId="0" applyFont="1" applyFill="1" applyBorder="1" applyAlignment="1">
      <alignment horizontal="center"/>
    </xf>
    <xf numFmtId="0" fontId="6" fillId="6" borderId="48" xfId="0" applyFont="1" applyFill="1" applyBorder="1" applyAlignment="1" applyProtection="1">
      <alignment horizontal="center"/>
      <protection locked="0"/>
    </xf>
    <xf numFmtId="0" fontId="6" fillId="6" borderId="0" xfId="0" applyFont="1" applyFill="1" applyBorder="1" applyAlignment="1" applyProtection="1">
      <alignment horizontal="center"/>
      <protection locked="0"/>
    </xf>
    <xf numFmtId="0" fontId="6" fillId="8" borderId="0" xfId="0" applyFont="1" applyFill="1" applyBorder="1" applyAlignment="1" applyProtection="1">
      <alignment horizontal="center"/>
      <protection locked="0"/>
    </xf>
    <xf numFmtId="0" fontId="6" fillId="8" borderId="2" xfId="0" applyFont="1" applyFill="1" applyBorder="1" applyAlignment="1" applyProtection="1">
      <alignment horizontal="center"/>
      <protection locked="0"/>
    </xf>
    <xf numFmtId="0" fontId="6" fillId="8" borderId="49" xfId="0" applyFont="1" applyFill="1" applyBorder="1" applyAlignment="1" applyProtection="1">
      <alignment horizontal="center"/>
      <protection locked="0"/>
    </xf>
    <xf numFmtId="0" fontId="6" fillId="6" borderId="49" xfId="0" applyFont="1" applyFill="1" applyBorder="1" applyAlignment="1" applyProtection="1">
      <alignment horizontal="center"/>
      <protection locked="0"/>
    </xf>
    <xf numFmtId="0" fontId="6" fillId="8" borderId="48" xfId="0" applyFont="1" applyFill="1" applyBorder="1" applyAlignment="1" applyProtection="1">
      <alignment horizontal="center"/>
      <protection locked="0"/>
    </xf>
    <xf numFmtId="170" fontId="6" fillId="10" borderId="44" xfId="0" applyNumberFormat="1" applyFont="1" applyFill="1" applyBorder="1" applyAlignment="1">
      <alignment horizontal="center" vertical="center"/>
    </xf>
    <xf numFmtId="0" fontId="6" fillId="10" borderId="28" xfId="0" applyFont="1" applyFill="1" applyBorder="1" applyAlignment="1">
      <alignment horizontal="center"/>
    </xf>
    <xf numFmtId="0" fontId="6" fillId="10" borderId="2" xfId="0" applyFont="1" applyFill="1" applyBorder="1" applyAlignment="1" applyProtection="1">
      <alignment horizontal="center"/>
      <protection locked="0"/>
    </xf>
    <xf numFmtId="0" fontId="6" fillId="10" borderId="5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8" borderId="51" xfId="0" applyFont="1" applyFill="1" applyBorder="1" applyAlignment="1" applyProtection="1">
      <alignment horizontal="center"/>
      <protection locked="0"/>
    </xf>
    <xf numFmtId="0" fontId="6" fillId="8" borderId="52" xfId="0" applyFont="1" applyFill="1" applyBorder="1" applyAlignment="1" applyProtection="1">
      <alignment horizontal="center"/>
      <protection locked="0"/>
    </xf>
    <xf numFmtId="170" fontId="6" fillId="10" borderId="2" xfId="0" applyNumberFormat="1" applyFont="1" applyFill="1" applyBorder="1" applyAlignment="1">
      <alignment horizontal="center" vertical="center"/>
    </xf>
    <xf numFmtId="170" fontId="6" fillId="4" borderId="53" xfId="0" applyNumberFormat="1" applyFont="1" applyFill="1" applyBorder="1" applyAlignment="1">
      <alignment horizontal="center" vertical="center"/>
    </xf>
    <xf numFmtId="169" fontId="6" fillId="4" borderId="52" xfId="0" applyNumberFormat="1" applyFont="1" applyFill="1" applyBorder="1" applyAlignment="1">
      <alignment horizontal="center" vertical="center"/>
    </xf>
    <xf numFmtId="0" fontId="6" fillId="6" borderId="54" xfId="0" applyFont="1" applyFill="1" applyBorder="1" applyAlignment="1" applyProtection="1">
      <alignment horizontal="center"/>
      <protection locked="0"/>
    </xf>
    <xf numFmtId="0" fontId="6" fillId="6" borderId="51" xfId="0" applyFont="1" applyFill="1" applyBorder="1" applyAlignment="1" applyProtection="1">
      <alignment horizontal="center"/>
      <protection locked="0"/>
    </xf>
    <xf numFmtId="0" fontId="6" fillId="6" borderId="52" xfId="0" applyFont="1" applyFill="1" applyBorder="1" applyAlignment="1" applyProtection="1">
      <alignment horizontal="center"/>
      <protection locked="0"/>
    </xf>
    <xf numFmtId="0" fontId="6" fillId="6" borderId="5" xfId="0" applyFont="1" applyFill="1" applyBorder="1" applyAlignment="1" applyProtection="1">
      <alignment horizontal="center"/>
      <protection locked="0"/>
    </xf>
    <xf numFmtId="170" fontId="6" fillId="11" borderId="24" xfId="0" applyNumberFormat="1" applyFont="1" applyFill="1" applyBorder="1" applyAlignment="1">
      <alignment horizontal="center" vertical="center"/>
    </xf>
    <xf numFmtId="169" fontId="6" fillId="11" borderId="28" xfId="0" applyNumberFormat="1" applyFont="1" applyFill="1" applyBorder="1" applyAlignment="1">
      <alignment horizontal="center" vertical="center"/>
    </xf>
    <xf numFmtId="0" fontId="6" fillId="11" borderId="31" xfId="0" applyFont="1" applyFill="1" applyBorder="1" applyAlignment="1" applyProtection="1">
      <alignment horizontal="center"/>
      <protection locked="0"/>
    </xf>
    <xf numFmtId="0" fontId="6" fillId="11" borderId="32" xfId="0" applyFont="1" applyFill="1" applyBorder="1" applyAlignment="1" applyProtection="1">
      <alignment horizontal="center"/>
      <protection locked="0"/>
    </xf>
    <xf numFmtId="0" fontId="6" fillId="11" borderId="35" xfId="0" applyFont="1" applyFill="1" applyBorder="1" applyAlignment="1" applyProtection="1">
      <alignment horizontal="center"/>
      <protection locked="0"/>
    </xf>
    <xf numFmtId="0" fontId="6" fillId="11" borderId="27" xfId="0" applyFont="1" applyFill="1" applyBorder="1" applyAlignment="1" applyProtection="1">
      <alignment horizontal="center"/>
      <protection locked="0"/>
    </xf>
    <xf numFmtId="0" fontId="6" fillId="11" borderId="16" xfId="0" applyFont="1" applyFill="1" applyBorder="1" applyAlignment="1">
      <alignment horizontal="center"/>
    </xf>
    <xf numFmtId="0" fontId="6" fillId="11" borderId="30" xfId="0" applyFont="1" applyFill="1" applyBorder="1" applyAlignment="1">
      <alignment horizontal="center"/>
    </xf>
    <xf numFmtId="0" fontId="6" fillId="11" borderId="16" xfId="0" applyFont="1" applyFill="1" applyBorder="1" applyAlignment="1" applyProtection="1">
      <alignment horizontal="center"/>
      <protection locked="0"/>
    </xf>
    <xf numFmtId="0" fontId="6" fillId="11" borderId="30" xfId="0" applyFont="1" applyFill="1" applyBorder="1" applyAlignment="1" applyProtection="1">
      <alignment horizontal="center"/>
      <protection locked="0"/>
    </xf>
    <xf numFmtId="0" fontId="6" fillId="11" borderId="17" xfId="0" applyFont="1" applyFill="1" applyBorder="1" applyAlignment="1">
      <alignment horizontal="center"/>
    </xf>
    <xf numFmtId="0" fontId="6" fillId="11" borderId="18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6" fillId="10" borderId="15" xfId="0" applyFont="1" applyFill="1" applyBorder="1" applyAlignment="1" applyProtection="1">
      <alignment horizontal="center"/>
      <protection locked="0"/>
    </xf>
    <xf numFmtId="0" fontId="6" fillId="6" borderId="44" xfId="0" applyFont="1" applyFill="1" applyBorder="1" applyAlignment="1" applyProtection="1">
      <alignment horizontal="center"/>
      <protection locked="0"/>
    </xf>
    <xf numFmtId="0" fontId="6" fillId="8" borderId="28" xfId="0" applyFont="1" applyFill="1" applyBorder="1" applyAlignment="1" applyProtection="1">
      <alignment horizontal="center"/>
      <protection locked="0"/>
    </xf>
    <xf numFmtId="0" fontId="6" fillId="6" borderId="15" xfId="0" applyFont="1" applyFill="1" applyBorder="1" applyAlignment="1" applyProtection="1">
      <alignment horizontal="center"/>
      <protection locked="0"/>
    </xf>
    <xf numFmtId="0" fontId="6" fillId="4" borderId="36" xfId="0" applyFont="1" applyFill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170" fontId="6" fillId="4" borderId="50" xfId="0" applyNumberFormat="1" applyFont="1" applyFill="1" applyBorder="1" applyAlignment="1">
      <alignment horizontal="center" vertical="center"/>
    </xf>
    <xf numFmtId="169" fontId="6" fillId="4" borderId="14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/>
      <protection locked="0"/>
    </xf>
    <xf numFmtId="0" fontId="6" fillId="6" borderId="18" xfId="0" applyFont="1" applyFill="1" applyBorder="1" applyAlignment="1" applyProtection="1">
      <alignment horizontal="center"/>
      <protection locked="0"/>
    </xf>
    <xf numFmtId="0" fontId="6" fillId="6" borderId="4" xfId="0" applyFont="1" applyFill="1" applyBorder="1" applyAlignment="1" applyProtection="1">
      <alignment horizontal="center"/>
      <protection locked="0"/>
    </xf>
    <xf numFmtId="0" fontId="6" fillId="8" borderId="18" xfId="0" applyFont="1" applyFill="1" applyBorder="1" applyAlignment="1" applyProtection="1">
      <alignment horizontal="center"/>
      <protection locked="0"/>
    </xf>
    <xf numFmtId="0" fontId="6" fillId="8" borderId="14" xfId="0" applyFont="1" applyFill="1" applyBorder="1" applyAlignment="1" applyProtection="1">
      <alignment horizontal="center"/>
      <protection locked="0"/>
    </xf>
    <xf numFmtId="0" fontId="6" fillId="6" borderId="55" xfId="0" applyFont="1" applyFill="1" applyBorder="1" applyAlignment="1" applyProtection="1">
      <alignment horizontal="center"/>
      <protection locked="0"/>
    </xf>
    <xf numFmtId="0" fontId="6" fillId="10" borderId="36" xfId="0" applyFont="1" applyFill="1" applyBorder="1" applyAlignment="1" applyProtection="1">
      <alignment horizontal="center"/>
      <protection locked="0"/>
    </xf>
    <xf numFmtId="0" fontId="6" fillId="10" borderId="36" xfId="0" applyFont="1" applyFill="1" applyBorder="1" applyAlignment="1">
      <alignment horizontal="center"/>
    </xf>
    <xf numFmtId="169" fontId="6" fillId="10" borderId="56" xfId="0" applyNumberFormat="1" applyFont="1" applyFill="1" applyBorder="1" applyAlignment="1">
      <alignment horizontal="center" vertical="center"/>
    </xf>
    <xf numFmtId="0" fontId="6" fillId="10" borderId="57" xfId="0" applyFont="1" applyFill="1" applyBorder="1" applyAlignment="1" applyProtection="1">
      <alignment horizontal="center"/>
      <protection locked="0"/>
    </xf>
    <xf numFmtId="0" fontId="6" fillId="10" borderId="56" xfId="0" applyFont="1" applyFill="1" applyBorder="1" applyAlignment="1">
      <alignment horizontal="center"/>
    </xf>
    <xf numFmtId="0" fontId="6" fillId="10" borderId="58" xfId="0" applyFont="1" applyFill="1" applyBorder="1" applyAlignment="1" applyProtection="1">
      <alignment horizontal="center"/>
      <protection locked="0"/>
    </xf>
    <xf numFmtId="0" fontId="6" fillId="10" borderId="15" xfId="0" applyFont="1" applyFill="1" applyBorder="1" applyAlignment="1">
      <alignment horizontal="center"/>
    </xf>
    <xf numFmtId="0" fontId="6" fillId="6" borderId="17" xfId="0" applyFont="1" applyFill="1" applyBorder="1" applyAlignment="1" applyProtection="1">
      <alignment horizontal="left" vertical="center" wrapText="1"/>
      <protection locked="0"/>
    </xf>
    <xf numFmtId="0" fontId="6" fillId="8" borderId="17" xfId="0" applyFont="1" applyFill="1" applyBorder="1" applyAlignment="1" applyProtection="1">
      <alignment horizontal="left" vertical="center" wrapText="1"/>
      <protection locked="0"/>
    </xf>
    <xf numFmtId="0" fontId="6" fillId="8" borderId="18" xfId="0" applyFont="1" applyFill="1" applyBorder="1" applyAlignment="1" applyProtection="1">
      <alignment horizontal="left" vertical="center" wrapText="1"/>
      <protection locked="0"/>
    </xf>
    <xf numFmtId="0" fontId="6" fillId="8" borderId="20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14" xfId="0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164" fontId="7" fillId="4" borderId="21" xfId="0" applyNumberFormat="1" applyFont="1" applyFill="1" applyBorder="1" applyAlignment="1">
      <alignment horizontal="center" vertical="center"/>
    </xf>
    <xf numFmtId="164" fontId="7" fillId="4" borderId="34" xfId="0" applyNumberFormat="1" applyFont="1" applyFill="1" applyBorder="1" applyAlignment="1">
      <alignment horizontal="center" vertical="center"/>
    </xf>
    <xf numFmtId="164" fontId="7" fillId="4" borderId="22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9" borderId="18" xfId="0" applyFont="1" applyFill="1" applyBorder="1" applyAlignment="1">
      <alignment horizontal="center" vertical="center"/>
    </xf>
    <xf numFmtId="0" fontId="7" fillId="9" borderId="19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vertical="center" wrapText="1"/>
    </xf>
    <xf numFmtId="0" fontId="8" fillId="9" borderId="20" xfId="0" applyFont="1" applyFill="1" applyBorder="1" applyAlignment="1">
      <alignment vertical="center" wrapText="1"/>
    </xf>
    <xf numFmtId="0" fontId="7" fillId="0" borderId="18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14" fillId="6" borderId="1" xfId="0" applyFont="1" applyFill="1" applyBorder="1" applyAlignment="1">
      <alignment horizontal="center" wrapText="1"/>
    </xf>
    <xf numFmtId="0" fontId="7" fillId="6" borderId="2" xfId="0" applyFont="1" applyFill="1" applyBorder="1" applyAlignment="1">
      <alignment horizontal="center" wrapText="1"/>
    </xf>
    <xf numFmtId="0" fontId="7" fillId="6" borderId="3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7" fillId="6" borderId="0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 wrapText="1"/>
    </xf>
    <xf numFmtId="166" fontId="7" fillId="7" borderId="21" xfId="0" applyNumberFormat="1" applyFont="1" applyFill="1" applyBorder="1" applyAlignment="1">
      <alignment horizontal="center" vertical="center"/>
    </xf>
    <xf numFmtId="166" fontId="7" fillId="7" borderId="34" xfId="0" applyNumberFormat="1" applyFont="1" applyFill="1" applyBorder="1" applyAlignment="1">
      <alignment horizontal="center" vertical="center"/>
    </xf>
    <xf numFmtId="166" fontId="7" fillId="7" borderId="22" xfId="0" applyNumberFormat="1" applyFont="1" applyFill="1" applyBorder="1" applyAlignment="1">
      <alignment horizontal="center" vertical="center"/>
    </xf>
    <xf numFmtId="0" fontId="6" fillId="4" borderId="40" xfId="0" applyFont="1" applyFill="1" applyBorder="1" applyAlignment="1" applyProtection="1">
      <alignment horizontal="left"/>
      <protection locked="0"/>
    </xf>
    <xf numFmtId="168" fontId="9" fillId="6" borderId="4" xfId="0" applyNumberFormat="1" applyFont="1" applyFill="1" applyBorder="1" applyAlignment="1">
      <alignment horizontal="center" vertical="top" wrapText="1"/>
    </xf>
    <xf numFmtId="168" fontId="9" fillId="6" borderId="0" xfId="0" applyNumberFormat="1" applyFont="1" applyFill="1" applyBorder="1" applyAlignment="1">
      <alignment horizontal="center" vertical="top" wrapText="1"/>
    </xf>
    <xf numFmtId="168" fontId="9" fillId="6" borderId="5" xfId="0" applyNumberFormat="1" applyFont="1" applyFill="1" applyBorder="1" applyAlignment="1">
      <alignment horizontal="center" vertical="top" wrapText="1"/>
    </xf>
    <xf numFmtId="168" fontId="9" fillId="6" borderId="14" xfId="0" applyNumberFormat="1" applyFont="1" applyFill="1" applyBorder="1" applyAlignment="1">
      <alignment horizontal="center" vertical="top" wrapText="1"/>
    </xf>
    <xf numFmtId="168" fontId="9" fillId="6" borderId="15" xfId="0" applyNumberFormat="1" applyFont="1" applyFill="1" applyBorder="1" applyAlignment="1">
      <alignment horizontal="center" vertical="top" wrapText="1"/>
    </xf>
    <xf numFmtId="168" fontId="9" fillId="6" borderId="16" xfId="0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8" borderId="18" xfId="0" applyFont="1" applyFill="1" applyBorder="1" applyAlignment="1" applyProtection="1">
      <alignment horizontal="left" vertical="center" wrapText="1"/>
      <protection locked="0"/>
    </xf>
    <xf numFmtId="0" fontId="6" fillId="8" borderId="20" xfId="0" applyFont="1" applyFill="1" applyBorder="1" applyAlignment="1" applyProtection="1">
      <alignment horizontal="left" vertical="center" wrapText="1"/>
      <protection locked="0"/>
    </xf>
    <xf numFmtId="167" fontId="7" fillId="5" borderId="18" xfId="0" applyNumberFormat="1" applyFont="1" applyFill="1" applyBorder="1" applyAlignment="1" applyProtection="1">
      <alignment horizontal="center" vertical="center"/>
      <protection locked="0"/>
    </xf>
    <xf numFmtId="167" fontId="7" fillId="5" borderId="19" xfId="0" applyNumberFormat="1" applyFont="1" applyFill="1" applyBorder="1" applyAlignment="1" applyProtection="1">
      <alignment horizontal="center" vertical="center"/>
      <protection locked="0"/>
    </xf>
    <xf numFmtId="167" fontId="7" fillId="5" borderId="20" xfId="0" applyNumberFormat="1" applyFont="1" applyFill="1" applyBorder="1" applyAlignment="1" applyProtection="1">
      <alignment horizontal="center" vertical="center"/>
      <protection locked="0"/>
    </xf>
    <xf numFmtId="164" fontId="7" fillId="5" borderId="21" xfId="0" applyNumberFormat="1" applyFont="1" applyFill="1" applyBorder="1" applyAlignment="1" applyProtection="1">
      <alignment horizontal="center" vertical="center"/>
    </xf>
    <xf numFmtId="164" fontId="7" fillId="5" borderId="22" xfId="0" applyNumberFormat="1" applyFont="1" applyFill="1" applyBorder="1" applyAlignment="1" applyProtection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7" fillId="8" borderId="19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AD4"/>
      <color rgb="FFC1A36D"/>
      <color rgb="FFFFE269"/>
      <color rgb="FF9FAEE5"/>
      <color rgb="FF000000"/>
      <color rgb="FFF4F4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60219"/>
          <a:ext cx="5800344" cy="17519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91432" y="23415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57532" y="3151188"/>
          <a:ext cx="5607843" cy="15868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bauche%20timesheet%20Interreg%20VI%20-%202023%20DE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en"/>
      <sheetName val="Januar23"/>
      <sheetName val="Feb.23"/>
      <sheetName val="muster 31T"/>
      <sheetName val="muster 30T"/>
    </sheetNames>
    <sheetDataSet>
      <sheetData sheetId="0">
        <row r="22">
          <cell r="D22" t="str">
            <v>Führungskräfte und
akademische Berufe</v>
          </cell>
        </row>
        <row r="23">
          <cell r="D23" t="str">
            <v>Techniker und gleichrangige
nichttechnische Berufe</v>
          </cell>
        </row>
        <row r="24">
          <cell r="D24" t="str">
            <v>Sonstige Beschäftigte und
Arbeiter und Selbständige</v>
          </cell>
        </row>
        <row r="25">
          <cell r="D25" t="str">
            <v>Ehrenamtliche Mitarbeiter</v>
          </cell>
        </row>
        <row r="26">
          <cell r="D26" t="str">
            <v>Praktikanten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AF27"/>
  <sheetViews>
    <sheetView topLeftCell="A10" zoomScale="60" zoomScaleNormal="60" workbookViewId="0">
      <selection activeCell="B7" sqref="B7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00000000000001" customHeight="1" x14ac:dyDescent="0.25">
      <c r="A3" s="1"/>
      <c r="B3" s="5"/>
      <c r="C3" s="6" t="s">
        <v>26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599999999999994" customHeight="1" x14ac:dyDescent="0.25">
      <c r="A5" s="1"/>
      <c r="B5" s="220" t="s">
        <v>38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2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9" t="s">
        <v>40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25">
      <c r="A8" s="1"/>
      <c r="B8" s="5"/>
      <c r="C8" s="223" t="s">
        <v>39</v>
      </c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25">
      <c r="A9" s="1"/>
      <c r="B9" s="5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25">
      <c r="A10" s="1"/>
      <c r="B10" s="5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25">
      <c r="B11" s="5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8"/>
    </row>
    <row r="12" spans="1:32" x14ac:dyDescent="0.2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25">
      <c r="B13" s="9" t="s">
        <v>36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223" t="s">
        <v>37</v>
      </c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8"/>
    </row>
    <row r="15" spans="1:32" x14ac:dyDescent="0.25">
      <c r="B15" s="5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8"/>
    </row>
    <row r="16" spans="1:32" x14ac:dyDescent="0.25">
      <c r="B16" s="5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8"/>
    </row>
    <row r="17" spans="2:17" x14ac:dyDescent="0.25">
      <c r="B17" s="5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8"/>
    </row>
    <row r="18" spans="2:17" x14ac:dyDescent="0.2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25">
      <c r="B19" s="9" t="s">
        <v>25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225" t="s">
        <v>8</v>
      </c>
      <c r="D21" s="226"/>
      <c r="E21" s="10" t="s">
        <v>9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" customHeight="1" x14ac:dyDescent="0.25">
      <c r="B22" s="5"/>
      <c r="C22" s="11" t="s">
        <v>0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" customHeight="1" x14ac:dyDescent="0.25">
      <c r="B23" s="5"/>
      <c r="C23" s="14" t="s">
        <v>1</v>
      </c>
      <c r="D23" s="12" t="s">
        <v>11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" customHeight="1" x14ac:dyDescent="0.25">
      <c r="B24" s="5"/>
      <c r="C24" s="11" t="s">
        <v>2</v>
      </c>
      <c r="D24" s="12" t="s">
        <v>12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8.95" customHeight="1" x14ac:dyDescent="0.25">
      <c r="B25" s="5"/>
      <c r="C25" s="14" t="s">
        <v>3</v>
      </c>
      <c r="D25" s="12" t="s">
        <v>13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8.95" customHeight="1" x14ac:dyDescent="0.25">
      <c r="B26" s="5"/>
      <c r="C26" s="11" t="s">
        <v>4</v>
      </c>
      <c r="D26" s="12" t="s">
        <v>14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sheetProtection algorithmName="SHA-512" hashValue="c9pw1RZQ8DiYhES4r2LCg4706lbYrFCrGW7MWgsV70RQG0NpSd6bE6T8VkPg8jlzIzm9xT53PqYveGeyE5/vlA==" saltValue="pP9znEuX6CmRtHKVAAHGvA==" spinCount="100000" sheet="1" objects="1" scenarios="1"/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006AD4"/>
    <pageSetUpPr fitToPage="1"/>
  </sheetPr>
  <dimension ref="A1:AJ65"/>
  <sheetViews>
    <sheetView topLeftCell="A10" zoomScale="60" zoomScaleNormal="60" workbookViewId="0">
      <selection activeCell="AF50" sqref="AF50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45170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/>
      <c r="E18" s="248" t="s">
        <v>34</v>
      </c>
      <c r="F18" s="249"/>
      <c r="G18" s="285" t="str">
        <f>IF(D18="A",Erläuterungen!E22,(IF(D18="B",Erläuterungen!E23,(IF(D18="C",Erläuterungen!E24,(IF(D18="D",Erläuterungen!E25,IF(D18="E",Erläuterungen!E26,"-"))))))))</f>
        <v>-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(IF(D18="A",[1]Erläuterungen!D22,(IF(Sept.23!D18="B",[1]Erläuterungen!D23,(IF(Sept.23!D18="C",[1]Erläuterungen!D24,(IF(Sept.23!D18="D",[1]Erläuterungen!D25,(IF(Sept.23!D18="E",[1]Erläuterungen!D26,"-"))))))))))</f>
        <v>-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26"/>
      <c r="N21" s="26"/>
      <c r="O21" s="34"/>
      <c r="P21" s="34"/>
      <c r="Q21" s="34"/>
      <c r="R21" s="34"/>
      <c r="S21" s="34"/>
      <c r="T21" s="26"/>
      <c r="U21" s="26"/>
      <c r="V21" s="34"/>
      <c r="W21" s="34"/>
      <c r="X21" s="34"/>
      <c r="Y21" s="34"/>
      <c r="Z21" s="34"/>
      <c r="AA21" s="26"/>
      <c r="AB21" s="26"/>
      <c r="AC21" s="34"/>
      <c r="AD21" s="34"/>
      <c r="AE21" s="34"/>
      <c r="AF21" s="34"/>
      <c r="AG21" s="34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201">
        <f t="shared" ref="E22:AI22" si="0">E23</f>
        <v>45170</v>
      </c>
      <c r="F22" s="143">
        <f t="shared" si="0"/>
        <v>45171</v>
      </c>
      <c r="G22" s="144">
        <f t="shared" si="0"/>
        <v>45172</v>
      </c>
      <c r="H22" s="106">
        <f t="shared" si="0"/>
        <v>45173</v>
      </c>
      <c r="I22" s="106">
        <f t="shared" si="0"/>
        <v>45174</v>
      </c>
      <c r="J22" s="106">
        <f t="shared" si="0"/>
        <v>45175</v>
      </c>
      <c r="K22" s="106">
        <f t="shared" si="0"/>
        <v>45176</v>
      </c>
      <c r="L22" s="134">
        <f t="shared" si="0"/>
        <v>45177</v>
      </c>
      <c r="M22" s="143">
        <f t="shared" si="0"/>
        <v>45178</v>
      </c>
      <c r="N22" s="144">
        <f t="shared" si="0"/>
        <v>45179</v>
      </c>
      <c r="O22" s="106">
        <f t="shared" si="0"/>
        <v>45180</v>
      </c>
      <c r="P22" s="106">
        <f t="shared" si="0"/>
        <v>45181</v>
      </c>
      <c r="Q22" s="106">
        <f t="shared" si="0"/>
        <v>45182</v>
      </c>
      <c r="R22" s="106">
        <f t="shared" si="0"/>
        <v>45183</v>
      </c>
      <c r="S22" s="134">
        <f t="shared" si="0"/>
        <v>45184</v>
      </c>
      <c r="T22" s="143">
        <f t="shared" si="0"/>
        <v>45185</v>
      </c>
      <c r="U22" s="144">
        <f t="shared" si="0"/>
        <v>45186</v>
      </c>
      <c r="V22" s="106">
        <f t="shared" si="0"/>
        <v>45187</v>
      </c>
      <c r="W22" s="106">
        <f t="shared" si="0"/>
        <v>45188</v>
      </c>
      <c r="X22" s="106">
        <f t="shared" si="0"/>
        <v>45189</v>
      </c>
      <c r="Y22" s="106">
        <f t="shared" si="0"/>
        <v>45190</v>
      </c>
      <c r="Z22" s="134">
        <f t="shared" si="0"/>
        <v>45191</v>
      </c>
      <c r="AA22" s="143">
        <f t="shared" si="0"/>
        <v>45192</v>
      </c>
      <c r="AB22" s="144">
        <f t="shared" si="0"/>
        <v>45193</v>
      </c>
      <c r="AC22" s="106">
        <f t="shared" si="0"/>
        <v>45194</v>
      </c>
      <c r="AD22" s="106">
        <f t="shared" si="0"/>
        <v>45195</v>
      </c>
      <c r="AE22" s="106">
        <f t="shared" si="0"/>
        <v>45196</v>
      </c>
      <c r="AF22" s="106">
        <f t="shared" si="0"/>
        <v>45197</v>
      </c>
      <c r="AG22" s="176">
        <f t="shared" si="0"/>
        <v>45198</v>
      </c>
      <c r="AH22" s="168">
        <f t="shared" si="0"/>
        <v>45199</v>
      </c>
      <c r="AI22" s="106">
        <f t="shared" si="0"/>
        <v>44957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202">
        <v>45170</v>
      </c>
      <c r="F23" s="145">
        <v>45171</v>
      </c>
      <c r="G23" s="146">
        <v>45172</v>
      </c>
      <c r="H23" s="104">
        <v>45173</v>
      </c>
      <c r="I23" s="104">
        <v>45174</v>
      </c>
      <c r="J23" s="104">
        <v>45175</v>
      </c>
      <c r="K23" s="104">
        <v>45176</v>
      </c>
      <c r="L23" s="135">
        <v>45177</v>
      </c>
      <c r="M23" s="145">
        <v>45178</v>
      </c>
      <c r="N23" s="146">
        <v>45179</v>
      </c>
      <c r="O23" s="104">
        <v>45180</v>
      </c>
      <c r="P23" s="104">
        <v>45181</v>
      </c>
      <c r="Q23" s="104">
        <v>45182</v>
      </c>
      <c r="R23" s="104">
        <v>45183</v>
      </c>
      <c r="S23" s="135">
        <v>45184</v>
      </c>
      <c r="T23" s="145">
        <v>45185</v>
      </c>
      <c r="U23" s="146">
        <v>45186</v>
      </c>
      <c r="V23" s="104">
        <v>45187</v>
      </c>
      <c r="W23" s="104">
        <v>45188</v>
      </c>
      <c r="X23" s="104">
        <v>45189</v>
      </c>
      <c r="Y23" s="104">
        <v>45190</v>
      </c>
      <c r="Z23" s="135">
        <v>45191</v>
      </c>
      <c r="AA23" s="145">
        <v>45192</v>
      </c>
      <c r="AB23" s="146">
        <v>45193</v>
      </c>
      <c r="AC23" s="104">
        <v>45194</v>
      </c>
      <c r="AD23" s="104">
        <v>45195</v>
      </c>
      <c r="AE23" s="104">
        <v>45196</v>
      </c>
      <c r="AF23" s="104">
        <v>45197</v>
      </c>
      <c r="AG23" s="177">
        <v>45198</v>
      </c>
      <c r="AH23" s="118">
        <v>45199</v>
      </c>
      <c r="AI23" s="104">
        <v>44957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203"/>
      <c r="F27" s="151"/>
      <c r="G27" s="152"/>
      <c r="H27" s="58"/>
      <c r="I27" s="57"/>
      <c r="J27" s="57"/>
      <c r="K27" s="57"/>
      <c r="L27" s="59"/>
      <c r="M27" s="151"/>
      <c r="N27" s="152"/>
      <c r="O27" s="58"/>
      <c r="P27" s="57"/>
      <c r="Q27" s="78"/>
      <c r="R27" s="57"/>
      <c r="S27" s="78"/>
      <c r="T27" s="151"/>
      <c r="U27" s="152"/>
      <c r="V27" s="58"/>
      <c r="W27" s="57"/>
      <c r="X27" s="57"/>
      <c r="Y27" s="57"/>
      <c r="Z27" s="59"/>
      <c r="AA27" s="151"/>
      <c r="AB27" s="152"/>
      <c r="AC27" s="58"/>
      <c r="AD27" s="57"/>
      <c r="AE27" s="78"/>
      <c r="AF27" s="81"/>
      <c r="AG27" s="179"/>
      <c r="AH27" s="128"/>
      <c r="AI27" s="61"/>
      <c r="AJ27" s="39">
        <f t="shared" ref="AJ27:AJ34" si="1">SUM(E27:AI27)</f>
        <v>0</v>
      </c>
    </row>
    <row r="28" spans="1:36" ht="15.75" thickBot="1" x14ac:dyDescent="0.3">
      <c r="A28" s="21"/>
      <c r="B28" s="216"/>
      <c r="C28" s="216"/>
      <c r="D28" s="216"/>
      <c r="E28" s="204"/>
      <c r="F28" s="153"/>
      <c r="G28" s="154"/>
      <c r="H28" s="58"/>
      <c r="I28" s="57"/>
      <c r="J28" s="57"/>
      <c r="K28" s="82"/>
      <c r="L28" s="156"/>
      <c r="M28" s="153"/>
      <c r="N28" s="154"/>
      <c r="O28" s="58"/>
      <c r="P28" s="57"/>
      <c r="Q28" s="78"/>
      <c r="R28" s="57"/>
      <c r="S28" s="78"/>
      <c r="T28" s="153"/>
      <c r="U28" s="154"/>
      <c r="V28" s="58"/>
      <c r="W28" s="57"/>
      <c r="X28" s="57"/>
      <c r="Y28" s="82"/>
      <c r="Z28" s="59"/>
      <c r="AA28" s="153"/>
      <c r="AB28" s="154"/>
      <c r="AC28" s="87"/>
      <c r="AD28" s="60"/>
      <c r="AE28" s="57"/>
      <c r="AF28" s="57"/>
      <c r="AG28" s="208"/>
      <c r="AH28" s="122"/>
      <c r="AI28" s="62"/>
      <c r="AJ28" s="39">
        <f t="shared" si="1"/>
        <v>0</v>
      </c>
    </row>
    <row r="29" spans="1:36" ht="15.75" thickBot="1" x14ac:dyDescent="0.3">
      <c r="A29" s="21"/>
      <c r="B29" s="216"/>
      <c r="C29" s="216"/>
      <c r="D29" s="216"/>
      <c r="E29" s="204"/>
      <c r="F29" s="153"/>
      <c r="G29" s="154"/>
      <c r="H29" s="58"/>
      <c r="I29" s="57"/>
      <c r="J29" s="57"/>
      <c r="K29" s="87"/>
      <c r="L29" s="59"/>
      <c r="M29" s="153"/>
      <c r="N29" s="154"/>
      <c r="O29" s="58"/>
      <c r="P29" s="57"/>
      <c r="Q29" s="78"/>
      <c r="R29" s="57"/>
      <c r="S29" s="78"/>
      <c r="T29" s="153"/>
      <c r="U29" s="154"/>
      <c r="V29" s="58"/>
      <c r="W29" s="57"/>
      <c r="X29" s="57"/>
      <c r="Y29" s="87"/>
      <c r="Z29" s="156"/>
      <c r="AA29" s="153"/>
      <c r="AB29" s="154"/>
      <c r="AC29" s="58"/>
      <c r="AD29" s="57"/>
      <c r="AE29" s="57"/>
      <c r="AF29" s="82"/>
      <c r="AG29" s="179"/>
      <c r="AH29" s="122"/>
      <c r="AI29" s="62"/>
      <c r="AJ29" s="39">
        <f t="shared" si="1"/>
        <v>0</v>
      </c>
    </row>
    <row r="30" spans="1:36" ht="15.75" thickBot="1" x14ac:dyDescent="0.3">
      <c r="A30" s="21"/>
      <c r="B30" s="216"/>
      <c r="C30" s="216"/>
      <c r="D30" s="216"/>
      <c r="E30" s="205"/>
      <c r="F30" s="153"/>
      <c r="G30" s="154"/>
      <c r="H30" s="58"/>
      <c r="I30" s="57"/>
      <c r="J30" s="57"/>
      <c r="K30" s="57"/>
      <c r="L30" s="59"/>
      <c r="M30" s="153"/>
      <c r="N30" s="154"/>
      <c r="O30" s="58"/>
      <c r="P30" s="57"/>
      <c r="Q30" s="78"/>
      <c r="R30" s="82"/>
      <c r="S30" s="198"/>
      <c r="T30" s="153"/>
      <c r="U30" s="154"/>
      <c r="V30" s="58"/>
      <c r="W30" s="57"/>
      <c r="X30" s="57"/>
      <c r="Y30" s="57"/>
      <c r="Z30" s="166"/>
      <c r="AA30" s="153"/>
      <c r="AB30" s="154"/>
      <c r="AC30" s="87"/>
      <c r="AD30" s="60"/>
      <c r="AE30" s="57"/>
      <c r="AF30" s="82"/>
      <c r="AG30" s="179"/>
      <c r="AH30" s="122"/>
      <c r="AI30" s="62"/>
      <c r="AJ30" s="39">
        <f t="shared" si="1"/>
        <v>0</v>
      </c>
    </row>
    <row r="31" spans="1:36" ht="15.75" thickBot="1" x14ac:dyDescent="0.3">
      <c r="A31" s="21"/>
      <c r="B31" s="216"/>
      <c r="C31" s="216"/>
      <c r="D31" s="216"/>
      <c r="E31" s="204"/>
      <c r="F31" s="153"/>
      <c r="G31" s="154"/>
      <c r="H31" s="58"/>
      <c r="I31" s="57"/>
      <c r="J31" s="57"/>
      <c r="K31" s="87"/>
      <c r="L31" s="59"/>
      <c r="M31" s="153"/>
      <c r="N31" s="154"/>
      <c r="O31" s="78"/>
      <c r="P31" s="59"/>
      <c r="Q31" s="59"/>
      <c r="R31" s="57"/>
      <c r="S31" s="78"/>
      <c r="T31" s="153"/>
      <c r="U31" s="154"/>
      <c r="V31" s="58"/>
      <c r="W31" s="57"/>
      <c r="X31" s="57"/>
      <c r="Y31" s="57"/>
      <c r="Z31" s="59"/>
      <c r="AA31" s="153"/>
      <c r="AB31" s="154"/>
      <c r="AC31" s="58"/>
      <c r="AD31" s="57"/>
      <c r="AE31" s="57"/>
      <c r="AF31" s="87"/>
      <c r="AG31" s="179"/>
      <c r="AH31" s="122"/>
      <c r="AI31" s="62"/>
      <c r="AJ31" s="39">
        <f t="shared" si="1"/>
        <v>0</v>
      </c>
    </row>
    <row r="32" spans="1:36" ht="15.75" thickBot="1" x14ac:dyDescent="0.3">
      <c r="A32" s="21"/>
      <c r="B32" s="216"/>
      <c r="C32" s="216"/>
      <c r="D32" s="216"/>
      <c r="E32" s="204"/>
      <c r="F32" s="153"/>
      <c r="G32" s="154"/>
      <c r="H32" s="58"/>
      <c r="I32" s="57"/>
      <c r="J32" s="57"/>
      <c r="K32" s="57"/>
      <c r="L32" s="156"/>
      <c r="M32" s="153"/>
      <c r="N32" s="154"/>
      <c r="O32" s="58"/>
      <c r="P32" s="57"/>
      <c r="Q32" s="78"/>
      <c r="R32" s="57"/>
      <c r="S32" s="78"/>
      <c r="T32" s="153"/>
      <c r="U32" s="154"/>
      <c r="V32" s="58"/>
      <c r="W32" s="57"/>
      <c r="X32" s="57"/>
      <c r="Y32" s="57"/>
      <c r="Z32" s="59"/>
      <c r="AA32" s="153"/>
      <c r="AB32" s="154"/>
      <c r="AC32" s="87"/>
      <c r="AD32" s="60"/>
      <c r="AE32" s="57"/>
      <c r="AF32" s="57"/>
      <c r="AG32" s="179"/>
      <c r="AH32" s="122"/>
      <c r="AI32" s="62"/>
      <c r="AJ32" s="39">
        <f t="shared" si="1"/>
        <v>0</v>
      </c>
    </row>
    <row r="33" spans="1:36" ht="15.75" thickBot="1" x14ac:dyDescent="0.3">
      <c r="A33" s="21"/>
      <c r="B33" s="216"/>
      <c r="C33" s="216"/>
      <c r="D33" s="216"/>
      <c r="E33" s="204"/>
      <c r="F33" s="153"/>
      <c r="G33" s="154"/>
      <c r="H33" s="58"/>
      <c r="I33" s="57"/>
      <c r="J33" s="57"/>
      <c r="K33" s="57"/>
      <c r="L33" s="59"/>
      <c r="M33" s="153"/>
      <c r="N33" s="154"/>
      <c r="O33" s="58"/>
      <c r="P33" s="57"/>
      <c r="Q33" s="78"/>
      <c r="R33" s="57"/>
      <c r="S33" s="78"/>
      <c r="T33" s="153"/>
      <c r="U33" s="154"/>
      <c r="V33" s="58"/>
      <c r="W33" s="57"/>
      <c r="X33" s="57"/>
      <c r="Y33" s="87"/>
      <c r="Z33" s="59"/>
      <c r="AA33" s="153"/>
      <c r="AB33" s="154"/>
      <c r="AC33" s="58"/>
      <c r="AD33" s="57"/>
      <c r="AE33" s="57"/>
      <c r="AF33" s="82"/>
      <c r="AG33" s="180"/>
      <c r="AH33" s="122"/>
      <c r="AI33" s="62"/>
      <c r="AJ33" s="39">
        <f t="shared" si="1"/>
        <v>0</v>
      </c>
    </row>
    <row r="34" spans="1:36" ht="15.75" thickBot="1" x14ac:dyDescent="0.3">
      <c r="A34" s="21"/>
      <c r="B34" s="216"/>
      <c r="C34" s="216"/>
      <c r="D34" s="216"/>
      <c r="E34" s="204"/>
      <c r="F34" s="153"/>
      <c r="G34" s="154"/>
      <c r="H34" s="58"/>
      <c r="I34" s="57"/>
      <c r="J34" s="57"/>
      <c r="K34" s="57"/>
      <c r="L34" s="59"/>
      <c r="M34" s="153"/>
      <c r="N34" s="154"/>
      <c r="O34" s="58"/>
      <c r="P34" s="57"/>
      <c r="Q34" s="78"/>
      <c r="R34" s="60"/>
      <c r="S34" s="162"/>
      <c r="T34" s="153"/>
      <c r="U34" s="154"/>
      <c r="V34" s="58"/>
      <c r="W34" s="57"/>
      <c r="X34" s="57"/>
      <c r="Y34" s="57"/>
      <c r="Z34" s="59"/>
      <c r="AA34" s="153"/>
      <c r="AB34" s="154"/>
      <c r="AC34" s="87"/>
      <c r="AD34" s="60"/>
      <c r="AE34" s="57"/>
      <c r="AF34" s="82"/>
      <c r="AG34" s="180"/>
      <c r="AH34" s="122"/>
      <c r="AI34" s="62"/>
      <c r="AJ34" s="39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97">
        <f t="shared" ref="E35:AJ35" si="2">SUM(E27:E34)</f>
        <v>0</v>
      </c>
      <c r="F35" s="130">
        <f t="shared" si="2"/>
        <v>0</v>
      </c>
      <c r="G35" s="124">
        <f t="shared" si="2"/>
        <v>0</v>
      </c>
      <c r="H35" s="95">
        <f t="shared" si="2"/>
        <v>0</v>
      </c>
      <c r="I35" s="90">
        <f t="shared" si="2"/>
        <v>0</v>
      </c>
      <c r="J35" s="90">
        <f t="shared" si="2"/>
        <v>0</v>
      </c>
      <c r="K35" s="91">
        <f t="shared" si="2"/>
        <v>0</v>
      </c>
      <c r="L35" s="172">
        <f t="shared" si="2"/>
        <v>0</v>
      </c>
      <c r="M35" s="130">
        <f t="shared" si="2"/>
        <v>0</v>
      </c>
      <c r="N35" s="124">
        <f t="shared" si="2"/>
        <v>0</v>
      </c>
      <c r="O35" s="137">
        <f t="shared" si="2"/>
        <v>0</v>
      </c>
      <c r="P35" s="93">
        <f t="shared" si="2"/>
        <v>0</v>
      </c>
      <c r="Q35" s="93">
        <f t="shared" si="2"/>
        <v>0</v>
      </c>
      <c r="R35" s="93">
        <f t="shared" si="2"/>
        <v>0</v>
      </c>
      <c r="S35" s="93">
        <f t="shared" si="2"/>
        <v>0</v>
      </c>
      <c r="T35" s="130">
        <f t="shared" si="2"/>
        <v>0</v>
      </c>
      <c r="U35" s="124">
        <f t="shared" si="2"/>
        <v>0</v>
      </c>
      <c r="V35" s="95">
        <f t="shared" si="2"/>
        <v>0</v>
      </c>
      <c r="W35" s="90">
        <f t="shared" si="2"/>
        <v>0</v>
      </c>
      <c r="X35" s="90">
        <f t="shared" si="2"/>
        <v>0</v>
      </c>
      <c r="Y35" s="89">
        <f t="shared" si="2"/>
        <v>0</v>
      </c>
      <c r="Z35" s="172">
        <f t="shared" si="2"/>
        <v>0</v>
      </c>
      <c r="AA35" s="130">
        <f t="shared" si="2"/>
        <v>0</v>
      </c>
      <c r="AB35" s="124">
        <f t="shared" si="2"/>
        <v>0</v>
      </c>
      <c r="AC35" s="95">
        <f t="shared" si="2"/>
        <v>0</v>
      </c>
      <c r="AD35" s="90">
        <f t="shared" si="2"/>
        <v>0</v>
      </c>
      <c r="AE35" s="90">
        <f t="shared" si="2"/>
        <v>0</v>
      </c>
      <c r="AF35" s="89">
        <f t="shared" si="2"/>
        <v>0</v>
      </c>
      <c r="AG35" s="92">
        <f t="shared" si="2"/>
        <v>0</v>
      </c>
      <c r="AH35" s="124">
        <f t="shared" si="2"/>
        <v>0</v>
      </c>
      <c r="AI35" s="96">
        <f t="shared" si="2"/>
        <v>0</v>
      </c>
      <c r="AJ35" s="39">
        <f t="shared" si="2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206"/>
      <c r="F39" s="151"/>
      <c r="G39" s="152"/>
      <c r="H39" s="79"/>
      <c r="I39" s="64"/>
      <c r="J39" s="64"/>
      <c r="K39" s="64"/>
      <c r="L39" s="136"/>
      <c r="M39" s="151"/>
      <c r="N39" s="152"/>
      <c r="O39" s="79"/>
      <c r="P39" s="64"/>
      <c r="Q39" s="64"/>
      <c r="R39" s="98"/>
      <c r="S39" s="165"/>
      <c r="T39" s="151"/>
      <c r="U39" s="152"/>
      <c r="V39" s="79"/>
      <c r="W39" s="64"/>
      <c r="X39" s="64"/>
      <c r="Y39" s="98"/>
      <c r="Z39" s="165"/>
      <c r="AA39" s="151"/>
      <c r="AB39" s="152"/>
      <c r="AC39" s="79"/>
      <c r="AD39" s="64"/>
      <c r="AE39" s="64"/>
      <c r="AF39" s="64"/>
      <c r="AG39" s="173"/>
      <c r="AH39" s="128"/>
      <c r="AI39" s="66"/>
      <c r="AJ39" s="39">
        <f>SUM(E39:AI39)</f>
        <v>0</v>
      </c>
    </row>
    <row r="40" spans="1:36" ht="15.75" thickBot="1" x14ac:dyDescent="0.3">
      <c r="B40" s="218"/>
      <c r="C40" s="219"/>
      <c r="D40" s="217"/>
      <c r="E40" s="207"/>
      <c r="F40" s="153"/>
      <c r="G40" s="154"/>
      <c r="H40" s="79"/>
      <c r="I40" s="79"/>
      <c r="J40" s="79"/>
      <c r="K40" s="79"/>
      <c r="L40" s="158"/>
      <c r="M40" s="153"/>
      <c r="N40" s="154"/>
      <c r="O40" s="79"/>
      <c r="P40" s="79"/>
      <c r="Q40" s="79"/>
      <c r="R40" s="79"/>
      <c r="S40" s="158"/>
      <c r="T40" s="153"/>
      <c r="U40" s="154"/>
      <c r="V40" s="79"/>
      <c r="W40" s="79"/>
      <c r="X40" s="79"/>
      <c r="Y40" s="79"/>
      <c r="Z40" s="158"/>
      <c r="AA40" s="153"/>
      <c r="AB40" s="154"/>
      <c r="AC40" s="79"/>
      <c r="AD40" s="79"/>
      <c r="AE40" s="79"/>
      <c r="AF40" s="84"/>
      <c r="AG40" s="174"/>
      <c r="AH40" s="122"/>
      <c r="AI40" s="66"/>
      <c r="AJ40" s="39">
        <f>SUM(E40:AI40)</f>
        <v>0</v>
      </c>
    </row>
    <row r="41" spans="1:36" ht="15.75" thickBot="1" x14ac:dyDescent="0.3">
      <c r="B41" s="218"/>
      <c r="C41" s="219"/>
      <c r="D41" s="217"/>
      <c r="E41" s="207"/>
      <c r="F41" s="153"/>
      <c r="G41" s="154"/>
      <c r="H41" s="79"/>
      <c r="I41" s="64"/>
      <c r="J41" s="64"/>
      <c r="K41" s="64"/>
      <c r="L41" s="136"/>
      <c r="M41" s="153"/>
      <c r="N41" s="154"/>
      <c r="O41" s="79"/>
      <c r="P41" s="64"/>
      <c r="Q41" s="64"/>
      <c r="R41" s="64"/>
      <c r="S41" s="136"/>
      <c r="T41" s="153"/>
      <c r="U41" s="154"/>
      <c r="V41" s="79"/>
      <c r="W41" s="64"/>
      <c r="X41" s="64"/>
      <c r="Y41" s="64"/>
      <c r="Z41" s="136"/>
      <c r="AA41" s="153"/>
      <c r="AB41" s="154"/>
      <c r="AC41" s="79"/>
      <c r="AD41" s="64"/>
      <c r="AE41" s="64"/>
      <c r="AF41" s="84"/>
      <c r="AG41" s="174"/>
      <c r="AH41" s="122"/>
      <c r="AI41" s="66"/>
      <c r="AJ41" s="39">
        <f>SUM(E41:AI41)</f>
        <v>0</v>
      </c>
    </row>
    <row r="42" spans="1:36" ht="15.75" thickBot="1" x14ac:dyDescent="0.3">
      <c r="B42" s="280"/>
      <c r="C42" s="281"/>
      <c r="D42" s="217"/>
      <c r="E42" s="207"/>
      <c r="F42" s="153"/>
      <c r="G42" s="154"/>
      <c r="H42" s="79"/>
      <c r="I42" s="64"/>
      <c r="J42" s="64"/>
      <c r="K42" s="85"/>
      <c r="L42" s="157"/>
      <c r="M42" s="153"/>
      <c r="N42" s="154"/>
      <c r="O42" s="79"/>
      <c r="P42" s="64"/>
      <c r="Q42" s="64"/>
      <c r="R42" s="64"/>
      <c r="S42" s="136"/>
      <c r="T42" s="153"/>
      <c r="U42" s="154"/>
      <c r="V42" s="79"/>
      <c r="W42" s="64"/>
      <c r="X42" s="64"/>
      <c r="Y42" s="83"/>
      <c r="Z42" s="136"/>
      <c r="AA42" s="153"/>
      <c r="AB42" s="154"/>
      <c r="AC42" s="85"/>
      <c r="AD42" s="65"/>
      <c r="AE42" s="64"/>
      <c r="AF42" s="84"/>
      <c r="AG42" s="174"/>
      <c r="AH42" s="122"/>
      <c r="AI42" s="66"/>
      <c r="AJ42" s="39">
        <f>SUM(E42:AI42)</f>
        <v>0</v>
      </c>
    </row>
    <row r="43" spans="1:36" ht="15.75" thickBot="1" x14ac:dyDescent="0.3">
      <c r="B43" s="257" t="s">
        <v>20</v>
      </c>
      <c r="C43" s="258"/>
      <c r="D43" s="38"/>
      <c r="E43" s="97">
        <f t="shared" ref="E43:AJ43" si="3">SUM(E39:E42)</f>
        <v>0</v>
      </c>
      <c r="F43" s="130">
        <f t="shared" si="3"/>
        <v>0</v>
      </c>
      <c r="G43" s="124">
        <f t="shared" si="3"/>
        <v>0</v>
      </c>
      <c r="H43" s="95">
        <f t="shared" si="3"/>
        <v>0</v>
      </c>
      <c r="I43" s="90">
        <f t="shared" si="3"/>
        <v>0</v>
      </c>
      <c r="J43" s="90">
        <f t="shared" si="3"/>
        <v>0</v>
      </c>
      <c r="K43" s="93">
        <f t="shared" si="3"/>
        <v>0</v>
      </c>
      <c r="L43" s="93">
        <f t="shared" si="3"/>
        <v>0</v>
      </c>
      <c r="M43" s="130">
        <f t="shared" si="3"/>
        <v>0</v>
      </c>
      <c r="N43" s="124">
        <f t="shared" si="3"/>
        <v>0</v>
      </c>
      <c r="O43" s="137">
        <f t="shared" si="3"/>
        <v>0</v>
      </c>
      <c r="P43" s="93">
        <f t="shared" si="3"/>
        <v>0</v>
      </c>
      <c r="Q43" s="93">
        <f t="shared" si="3"/>
        <v>0</v>
      </c>
      <c r="R43" s="97">
        <f t="shared" si="3"/>
        <v>0</v>
      </c>
      <c r="S43" s="97">
        <f t="shared" si="3"/>
        <v>0</v>
      </c>
      <c r="T43" s="130">
        <f t="shared" si="3"/>
        <v>0</v>
      </c>
      <c r="U43" s="124">
        <f t="shared" si="3"/>
        <v>0</v>
      </c>
      <c r="V43" s="95">
        <f t="shared" si="3"/>
        <v>0</v>
      </c>
      <c r="W43" s="90">
        <f t="shared" si="3"/>
        <v>0</v>
      </c>
      <c r="X43" s="90">
        <f t="shared" si="3"/>
        <v>0</v>
      </c>
      <c r="Y43" s="93">
        <f t="shared" si="3"/>
        <v>0</v>
      </c>
      <c r="Z43" s="97">
        <f t="shared" si="3"/>
        <v>0</v>
      </c>
      <c r="AA43" s="130">
        <f t="shared" si="3"/>
        <v>0</v>
      </c>
      <c r="AB43" s="124">
        <f t="shared" si="3"/>
        <v>0</v>
      </c>
      <c r="AC43" s="95">
        <f t="shared" si="3"/>
        <v>0</v>
      </c>
      <c r="AD43" s="90">
        <f t="shared" si="3"/>
        <v>0</v>
      </c>
      <c r="AE43" s="90">
        <f t="shared" si="3"/>
        <v>0</v>
      </c>
      <c r="AF43" s="94">
        <f t="shared" si="3"/>
        <v>0</v>
      </c>
      <c r="AG43" s="92">
        <f t="shared" si="3"/>
        <v>0</v>
      </c>
      <c r="AH43" s="113">
        <f t="shared" si="3"/>
        <v>0</v>
      </c>
      <c r="AI43" s="93">
        <f t="shared" si="3"/>
        <v>0</v>
      </c>
      <c r="AJ43" s="39">
        <f t="shared" si="3"/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00"/>
      <c r="F47" s="141"/>
      <c r="G47" s="131"/>
      <c r="H47" s="68"/>
      <c r="I47" s="68"/>
      <c r="J47" s="68"/>
      <c r="K47" s="100"/>
      <c r="L47" s="100"/>
      <c r="M47" s="141"/>
      <c r="N47" s="131"/>
      <c r="O47" s="69"/>
      <c r="P47" s="70"/>
      <c r="Q47" s="69"/>
      <c r="R47" s="100"/>
      <c r="S47" s="101"/>
      <c r="T47" s="141"/>
      <c r="U47" s="131"/>
      <c r="V47" s="68"/>
      <c r="W47" s="68"/>
      <c r="X47" s="68"/>
      <c r="Y47" s="100"/>
      <c r="Z47" s="102"/>
      <c r="AA47" s="141"/>
      <c r="AB47" s="131"/>
      <c r="AC47" s="68"/>
      <c r="AD47" s="68"/>
      <c r="AE47" s="68"/>
      <c r="AF47" s="100"/>
      <c r="AG47" s="102"/>
      <c r="AH47" s="111"/>
      <c r="AI47" s="68"/>
      <c r="AJ47" s="39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94">
        <f t="shared" ref="E49:AE49" si="4">SUM(E35+E43)</f>
        <v>0</v>
      </c>
      <c r="F49" s="125">
        <f t="shared" si="4"/>
        <v>0</v>
      </c>
      <c r="G49" s="142">
        <f t="shared" si="4"/>
        <v>0</v>
      </c>
      <c r="H49" s="90">
        <f t="shared" si="4"/>
        <v>0</v>
      </c>
      <c r="I49" s="90">
        <f t="shared" si="4"/>
        <v>0</v>
      </c>
      <c r="J49" s="90">
        <f t="shared" si="4"/>
        <v>0</v>
      </c>
      <c r="K49" s="94">
        <f t="shared" si="4"/>
        <v>0</v>
      </c>
      <c r="L49" s="94">
        <f t="shared" si="4"/>
        <v>0</v>
      </c>
      <c r="M49" s="125">
        <f t="shared" si="4"/>
        <v>0</v>
      </c>
      <c r="N49" s="142">
        <f t="shared" si="4"/>
        <v>0</v>
      </c>
      <c r="O49" s="90">
        <f t="shared" si="4"/>
        <v>0</v>
      </c>
      <c r="P49" s="90">
        <f t="shared" si="4"/>
        <v>0</v>
      </c>
      <c r="Q49" s="90">
        <f t="shared" si="4"/>
        <v>0</v>
      </c>
      <c r="R49" s="94">
        <f t="shared" si="4"/>
        <v>0</v>
      </c>
      <c r="S49" s="94">
        <f t="shared" si="4"/>
        <v>0</v>
      </c>
      <c r="T49" s="125">
        <f t="shared" si="4"/>
        <v>0</v>
      </c>
      <c r="U49" s="142">
        <f t="shared" si="4"/>
        <v>0</v>
      </c>
      <c r="V49" s="90">
        <f t="shared" si="4"/>
        <v>0</v>
      </c>
      <c r="W49" s="90">
        <f t="shared" si="4"/>
        <v>0</v>
      </c>
      <c r="X49" s="90">
        <f t="shared" si="4"/>
        <v>0</v>
      </c>
      <c r="Y49" s="94">
        <f t="shared" si="4"/>
        <v>0</v>
      </c>
      <c r="Z49" s="94">
        <f t="shared" si="4"/>
        <v>0</v>
      </c>
      <c r="AA49" s="125">
        <f t="shared" si="4"/>
        <v>0</v>
      </c>
      <c r="AB49" s="142">
        <f t="shared" si="4"/>
        <v>0</v>
      </c>
      <c r="AC49" s="90">
        <f t="shared" si="4"/>
        <v>0</v>
      </c>
      <c r="AD49" s="90">
        <f t="shared" si="4"/>
        <v>0</v>
      </c>
      <c r="AE49" s="90">
        <f t="shared" si="4"/>
        <v>0</v>
      </c>
      <c r="AF49" s="94">
        <f>SUM(AF35+AF43)</f>
        <v>0</v>
      </c>
      <c r="AG49" s="94">
        <f>SUM(AG35+AG43)</f>
        <v>0</v>
      </c>
      <c r="AH49" s="125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 t="e">
        <f>$AJ$53*$G$18</f>
        <v>#VALUE!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n+we5Afj97JQh2YfKYfxM1SMNSuOEiw2rhZ0KFqSb2XxzFNJEnfmWz85IAQ5xPkoivgc+E0OhughdTS/HaSL5A==" saltValue="uKRygrQycqpHlYcS2PZdFw==" spinCount="100000" sheet="1" objects="1" scenarios="1"/>
  <mergeCells count="26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006AD4"/>
    <pageSetUpPr fitToPage="1"/>
  </sheetPr>
  <dimension ref="A1:AJ65"/>
  <sheetViews>
    <sheetView topLeftCell="A7" zoomScale="50" zoomScaleNormal="50" workbookViewId="0">
      <selection activeCell="AB49" sqref="AB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45200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/>
      <c r="E18" s="248" t="s">
        <v>34</v>
      </c>
      <c r="F18" s="249"/>
      <c r="G18" s="285" t="str">
        <f>IF(D18="A",Erläuterungen!E22,(IF(D18="B",Erläuterungen!E23,(IF(D18="C",Erläuterungen!E24,(IF(D18="D",Erläuterungen!E25,IF(D18="E",Erläuterungen!E26,"-"))))))))</f>
        <v>-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(IF(D18="A",[1]Erläuterungen!D22,(IF(Okt.23!D18="B",[1]Erläuterungen!D23,(IF(Okt.23!D18="C",[1]Erläuterungen!D24,(IF(Okt.23!D18="D",[1]Erläuterungen!D25,(IF(Okt.23!D18="E",[1]Erläuterungen!D26,"-"))))))))))</f>
        <v>-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08">
        <f>E23</f>
        <v>45200</v>
      </c>
      <c r="F22" s="106">
        <f>F23</f>
        <v>45201</v>
      </c>
      <c r="G22" s="106">
        <f t="shared" ref="G22:AI22" si="0">G23</f>
        <v>45202</v>
      </c>
      <c r="H22" s="106">
        <f t="shared" si="0"/>
        <v>45203</v>
      </c>
      <c r="I22" s="106">
        <f t="shared" si="0"/>
        <v>45204</v>
      </c>
      <c r="J22" s="106">
        <f t="shared" si="0"/>
        <v>45205</v>
      </c>
      <c r="K22" s="117">
        <f t="shared" si="0"/>
        <v>45206</v>
      </c>
      <c r="L22" s="117">
        <f t="shared" si="0"/>
        <v>45207</v>
      </c>
      <c r="M22" s="106">
        <f t="shared" si="0"/>
        <v>45208</v>
      </c>
      <c r="N22" s="106">
        <f t="shared" si="0"/>
        <v>45209</v>
      </c>
      <c r="O22" s="106">
        <f t="shared" si="0"/>
        <v>45210</v>
      </c>
      <c r="P22" s="106">
        <f t="shared" si="0"/>
        <v>45211</v>
      </c>
      <c r="Q22" s="106">
        <f t="shared" si="0"/>
        <v>45212</v>
      </c>
      <c r="R22" s="117">
        <f t="shared" si="0"/>
        <v>45213</v>
      </c>
      <c r="S22" s="117">
        <f t="shared" si="0"/>
        <v>45214</v>
      </c>
      <c r="T22" s="106">
        <f t="shared" si="0"/>
        <v>45215</v>
      </c>
      <c r="U22" s="106">
        <f t="shared" si="0"/>
        <v>45216</v>
      </c>
      <c r="V22" s="106">
        <f t="shared" si="0"/>
        <v>45217</v>
      </c>
      <c r="W22" s="106">
        <f t="shared" si="0"/>
        <v>45218</v>
      </c>
      <c r="X22" s="106">
        <f t="shared" si="0"/>
        <v>45219</v>
      </c>
      <c r="Y22" s="117">
        <f t="shared" si="0"/>
        <v>45220</v>
      </c>
      <c r="Z22" s="117">
        <f t="shared" si="0"/>
        <v>45221</v>
      </c>
      <c r="AA22" s="106">
        <f t="shared" si="0"/>
        <v>45222</v>
      </c>
      <c r="AB22" s="106">
        <f t="shared" si="0"/>
        <v>45223</v>
      </c>
      <c r="AC22" s="106">
        <f t="shared" si="0"/>
        <v>45224</v>
      </c>
      <c r="AD22" s="106">
        <f t="shared" si="0"/>
        <v>45225</v>
      </c>
      <c r="AE22" s="106">
        <f t="shared" si="0"/>
        <v>45226</v>
      </c>
      <c r="AF22" s="117">
        <f t="shared" si="0"/>
        <v>45227</v>
      </c>
      <c r="AG22" s="117">
        <f t="shared" si="0"/>
        <v>45228</v>
      </c>
      <c r="AH22" s="106">
        <f t="shared" si="0"/>
        <v>45229</v>
      </c>
      <c r="AI22" s="106">
        <f t="shared" si="0"/>
        <v>45230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09">
        <v>45200</v>
      </c>
      <c r="F23" s="104">
        <v>45201</v>
      </c>
      <c r="G23" s="104">
        <v>45202</v>
      </c>
      <c r="H23" s="104">
        <v>45203</v>
      </c>
      <c r="I23" s="104">
        <v>45204</v>
      </c>
      <c r="J23" s="104">
        <v>45205</v>
      </c>
      <c r="K23" s="118">
        <v>45206</v>
      </c>
      <c r="L23" s="118">
        <v>45207</v>
      </c>
      <c r="M23" s="104">
        <v>45208</v>
      </c>
      <c r="N23" s="104">
        <v>45209</v>
      </c>
      <c r="O23" s="104">
        <v>45210</v>
      </c>
      <c r="P23" s="104">
        <v>45211</v>
      </c>
      <c r="Q23" s="104">
        <v>45212</v>
      </c>
      <c r="R23" s="118">
        <v>45213</v>
      </c>
      <c r="S23" s="118">
        <v>45214</v>
      </c>
      <c r="T23" s="104">
        <v>45215</v>
      </c>
      <c r="U23" s="104">
        <v>45216</v>
      </c>
      <c r="V23" s="104">
        <v>45217</v>
      </c>
      <c r="W23" s="104">
        <v>45218</v>
      </c>
      <c r="X23" s="104">
        <v>45219</v>
      </c>
      <c r="Y23" s="118">
        <v>45220</v>
      </c>
      <c r="Z23" s="118">
        <v>45221</v>
      </c>
      <c r="AA23" s="104">
        <v>45222</v>
      </c>
      <c r="AB23" s="104">
        <v>45223</v>
      </c>
      <c r="AC23" s="104">
        <v>45224</v>
      </c>
      <c r="AD23" s="104">
        <v>45225</v>
      </c>
      <c r="AE23" s="104">
        <v>45226</v>
      </c>
      <c r="AF23" s="118">
        <v>45227</v>
      </c>
      <c r="AG23" s="118">
        <v>45228</v>
      </c>
      <c r="AH23" s="104">
        <v>45229</v>
      </c>
      <c r="AI23" s="104">
        <v>45230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110"/>
      <c r="F27" s="58"/>
      <c r="G27" s="57"/>
      <c r="H27" s="57"/>
      <c r="I27" s="57"/>
      <c r="J27" s="57"/>
      <c r="K27" s="119"/>
      <c r="L27" s="119"/>
      <c r="M27" s="78"/>
      <c r="N27" s="57"/>
      <c r="O27" s="58"/>
      <c r="P27" s="57"/>
      <c r="Q27" s="78"/>
      <c r="R27" s="119"/>
      <c r="S27" s="126"/>
      <c r="T27" s="58"/>
      <c r="U27" s="57"/>
      <c r="V27" s="57"/>
      <c r="W27" s="57"/>
      <c r="X27" s="57"/>
      <c r="Y27" s="119"/>
      <c r="Z27" s="119"/>
      <c r="AA27" s="58"/>
      <c r="AB27" s="57"/>
      <c r="AC27" s="57"/>
      <c r="AD27" s="57"/>
      <c r="AE27" s="78"/>
      <c r="AF27" s="129"/>
      <c r="AG27" s="119"/>
      <c r="AH27" s="58"/>
      <c r="AI27" s="61"/>
      <c r="AJ27" s="36">
        <f>SUM(E27:AI27)</f>
        <v>0</v>
      </c>
    </row>
    <row r="28" spans="1:36" ht="15.75" thickBot="1" x14ac:dyDescent="0.3">
      <c r="A28" s="21"/>
      <c r="B28" s="216"/>
      <c r="C28" s="216"/>
      <c r="D28" s="216"/>
      <c r="E28" s="111"/>
      <c r="F28" s="58"/>
      <c r="G28" s="57"/>
      <c r="H28" s="57"/>
      <c r="I28" s="57"/>
      <c r="J28" s="57"/>
      <c r="K28" s="120"/>
      <c r="L28" s="121"/>
      <c r="M28" s="58"/>
      <c r="N28" s="57"/>
      <c r="O28" s="57"/>
      <c r="P28" s="57"/>
      <c r="Q28" s="78"/>
      <c r="R28" s="119"/>
      <c r="S28" s="126"/>
      <c r="T28" s="58"/>
      <c r="U28" s="57"/>
      <c r="V28" s="57"/>
      <c r="W28" s="57"/>
      <c r="X28" s="57"/>
      <c r="Y28" s="120"/>
      <c r="Z28" s="119"/>
      <c r="AA28" s="58"/>
      <c r="AB28" s="60"/>
      <c r="AC28" s="60"/>
      <c r="AD28" s="60"/>
      <c r="AE28" s="57"/>
      <c r="AF28" s="119"/>
      <c r="AG28" s="121"/>
      <c r="AH28" s="58"/>
      <c r="AI28" s="62"/>
      <c r="AJ28" s="36">
        <f t="shared" ref="AJ28:AJ34" si="1">SUM(E28:AI28)</f>
        <v>0</v>
      </c>
    </row>
    <row r="29" spans="1:36" ht="15.75" thickBot="1" x14ac:dyDescent="0.3">
      <c r="A29" s="21"/>
      <c r="B29" s="216"/>
      <c r="C29" s="216"/>
      <c r="D29" s="216"/>
      <c r="E29" s="111"/>
      <c r="F29" s="58"/>
      <c r="G29" s="57"/>
      <c r="H29" s="57"/>
      <c r="I29" s="57"/>
      <c r="J29" s="57"/>
      <c r="K29" s="122"/>
      <c r="L29" s="119"/>
      <c r="M29" s="58"/>
      <c r="N29" s="57"/>
      <c r="O29" s="57"/>
      <c r="P29" s="57"/>
      <c r="Q29" s="78"/>
      <c r="R29" s="119"/>
      <c r="S29" s="126"/>
      <c r="T29" s="58"/>
      <c r="U29" s="57"/>
      <c r="V29" s="57"/>
      <c r="W29" s="57"/>
      <c r="X29" s="57"/>
      <c r="Y29" s="122"/>
      <c r="Z29" s="121"/>
      <c r="AA29" s="58"/>
      <c r="AB29" s="57"/>
      <c r="AC29" s="57"/>
      <c r="AD29" s="57"/>
      <c r="AE29" s="57"/>
      <c r="AF29" s="120"/>
      <c r="AG29" s="119"/>
      <c r="AH29" s="58"/>
      <c r="AI29" s="62"/>
      <c r="AJ29" s="36">
        <f t="shared" si="1"/>
        <v>0</v>
      </c>
    </row>
    <row r="30" spans="1:36" ht="15.75" thickBot="1" x14ac:dyDescent="0.3">
      <c r="A30" s="21"/>
      <c r="B30" s="216"/>
      <c r="C30" s="216"/>
      <c r="D30" s="216"/>
      <c r="E30" s="112"/>
      <c r="F30" s="58"/>
      <c r="G30" s="57"/>
      <c r="H30" s="57"/>
      <c r="I30" s="57"/>
      <c r="J30" s="57"/>
      <c r="K30" s="119"/>
      <c r="L30" s="119"/>
      <c r="M30" s="58"/>
      <c r="N30" s="57"/>
      <c r="O30" s="57"/>
      <c r="P30" s="57"/>
      <c r="Q30" s="78"/>
      <c r="R30" s="120"/>
      <c r="S30" s="127"/>
      <c r="T30" s="58"/>
      <c r="U30" s="57"/>
      <c r="V30" s="57"/>
      <c r="W30" s="57"/>
      <c r="X30" s="57"/>
      <c r="Y30" s="119"/>
      <c r="Z30" s="129"/>
      <c r="AA30" s="58"/>
      <c r="AB30" s="60"/>
      <c r="AC30" s="60"/>
      <c r="AD30" s="60"/>
      <c r="AE30" s="57"/>
      <c r="AF30" s="120"/>
      <c r="AG30" s="119"/>
      <c r="AH30" s="58"/>
      <c r="AI30" s="62"/>
      <c r="AJ30" s="36">
        <f t="shared" si="1"/>
        <v>0</v>
      </c>
    </row>
    <row r="31" spans="1:36" ht="15.75" thickBot="1" x14ac:dyDescent="0.3">
      <c r="A31" s="21"/>
      <c r="B31" s="216"/>
      <c r="C31" s="216"/>
      <c r="D31" s="216"/>
      <c r="E31" s="111"/>
      <c r="F31" s="58"/>
      <c r="G31" s="57"/>
      <c r="H31" s="57"/>
      <c r="I31" s="57"/>
      <c r="J31" s="57"/>
      <c r="K31" s="122"/>
      <c r="L31" s="119"/>
      <c r="M31" s="58"/>
      <c r="N31" s="57"/>
      <c r="O31" s="59"/>
      <c r="P31" s="59"/>
      <c r="Q31" s="59"/>
      <c r="R31" s="119"/>
      <c r="S31" s="126"/>
      <c r="T31" s="80"/>
      <c r="U31" s="57"/>
      <c r="V31" s="57"/>
      <c r="W31" s="57"/>
      <c r="X31" s="57"/>
      <c r="Y31" s="119"/>
      <c r="Z31" s="119"/>
      <c r="AA31" s="58"/>
      <c r="AB31" s="57"/>
      <c r="AC31" s="57"/>
      <c r="AD31" s="57"/>
      <c r="AE31" s="57"/>
      <c r="AF31" s="122"/>
      <c r="AG31" s="119"/>
      <c r="AH31" s="58"/>
      <c r="AI31" s="62"/>
      <c r="AJ31" s="36">
        <f t="shared" si="1"/>
        <v>0</v>
      </c>
    </row>
    <row r="32" spans="1:36" ht="15.75" thickBot="1" x14ac:dyDescent="0.3">
      <c r="A32" s="21"/>
      <c r="B32" s="216"/>
      <c r="C32" s="216"/>
      <c r="D32" s="216"/>
      <c r="E32" s="111"/>
      <c r="F32" s="58"/>
      <c r="G32" s="57"/>
      <c r="H32" s="57"/>
      <c r="I32" s="57"/>
      <c r="J32" s="57"/>
      <c r="K32" s="119"/>
      <c r="L32" s="121"/>
      <c r="M32" s="58"/>
      <c r="N32" s="57"/>
      <c r="O32" s="57"/>
      <c r="P32" s="57"/>
      <c r="Q32" s="78"/>
      <c r="R32" s="119"/>
      <c r="S32" s="126"/>
      <c r="T32" s="58"/>
      <c r="U32" s="57"/>
      <c r="V32" s="57"/>
      <c r="W32" s="57"/>
      <c r="X32" s="57"/>
      <c r="Y32" s="119"/>
      <c r="Z32" s="119"/>
      <c r="AA32" s="58"/>
      <c r="AB32" s="60"/>
      <c r="AC32" s="60"/>
      <c r="AD32" s="60"/>
      <c r="AE32" s="57"/>
      <c r="AF32" s="119"/>
      <c r="AG32" s="119"/>
      <c r="AH32" s="58"/>
      <c r="AI32" s="62"/>
      <c r="AJ32" s="36">
        <f t="shared" si="1"/>
        <v>0</v>
      </c>
    </row>
    <row r="33" spans="1:36" ht="15.75" thickBot="1" x14ac:dyDescent="0.3">
      <c r="A33" s="21"/>
      <c r="B33" s="216"/>
      <c r="C33" s="216"/>
      <c r="D33" s="216"/>
      <c r="E33" s="111"/>
      <c r="F33" s="58"/>
      <c r="G33" s="57"/>
      <c r="H33" s="57"/>
      <c r="I33" s="57"/>
      <c r="J33" s="57"/>
      <c r="K33" s="119"/>
      <c r="L33" s="119"/>
      <c r="M33" s="58"/>
      <c r="N33" s="57"/>
      <c r="O33" s="57"/>
      <c r="P33" s="57"/>
      <c r="Q33" s="78"/>
      <c r="R33" s="119"/>
      <c r="S33" s="126"/>
      <c r="T33" s="58"/>
      <c r="U33" s="57"/>
      <c r="V33" s="57"/>
      <c r="W33" s="57"/>
      <c r="X33" s="57"/>
      <c r="Y33" s="122"/>
      <c r="Z33" s="119"/>
      <c r="AA33" s="58"/>
      <c r="AB33" s="57"/>
      <c r="AC33" s="57"/>
      <c r="AD33" s="57"/>
      <c r="AE33" s="57"/>
      <c r="AF33" s="120"/>
      <c r="AG33" s="120"/>
      <c r="AH33" s="58"/>
      <c r="AI33" s="62"/>
      <c r="AJ33" s="36">
        <f t="shared" si="1"/>
        <v>0</v>
      </c>
    </row>
    <row r="34" spans="1:36" ht="15.75" thickBot="1" x14ac:dyDescent="0.3">
      <c r="A34" s="21"/>
      <c r="B34" s="216"/>
      <c r="C34" s="216"/>
      <c r="D34" s="216"/>
      <c r="E34" s="111"/>
      <c r="F34" s="58"/>
      <c r="G34" s="57"/>
      <c r="H34" s="57"/>
      <c r="I34" s="57"/>
      <c r="J34" s="57"/>
      <c r="K34" s="119"/>
      <c r="L34" s="119"/>
      <c r="M34" s="58"/>
      <c r="N34" s="57"/>
      <c r="O34" s="57"/>
      <c r="P34" s="57"/>
      <c r="Q34" s="78"/>
      <c r="R34" s="121"/>
      <c r="S34" s="122"/>
      <c r="T34" s="58"/>
      <c r="U34" s="57"/>
      <c r="V34" s="57"/>
      <c r="W34" s="57"/>
      <c r="X34" s="57"/>
      <c r="Y34" s="119"/>
      <c r="Z34" s="119"/>
      <c r="AA34" s="58"/>
      <c r="AB34" s="60"/>
      <c r="AC34" s="60"/>
      <c r="AD34" s="60"/>
      <c r="AE34" s="57"/>
      <c r="AF34" s="120"/>
      <c r="AG34" s="120"/>
      <c r="AH34" s="58"/>
      <c r="AI34" s="62"/>
      <c r="AJ34" s="36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113">
        <f>SUM(E27:E34)</f>
        <v>0</v>
      </c>
      <c r="F35" s="90">
        <f>SUM(F27:F34)</f>
        <v>0</v>
      </c>
      <c r="G35" s="90">
        <f t="shared" ref="G35:I35" si="2">SUM(G27:G34)</f>
        <v>0</v>
      </c>
      <c r="H35" s="90">
        <f t="shared" si="2"/>
        <v>0</v>
      </c>
      <c r="I35" s="90">
        <f t="shared" si="2"/>
        <v>0</v>
      </c>
      <c r="J35" s="90">
        <f>SUM(J27:J34)</f>
        <v>0</v>
      </c>
      <c r="K35" s="123">
        <f>SUM(K27:K34)</f>
        <v>0</v>
      </c>
      <c r="L35" s="124">
        <f>SUM(L27:L34)</f>
        <v>0</v>
      </c>
      <c r="M35" s="93">
        <f>SUM(M27:M34)</f>
        <v>0</v>
      </c>
      <c r="N35" s="93">
        <f t="shared" ref="N35:Q35" si="3">SUM(N27:N34)</f>
        <v>0</v>
      </c>
      <c r="O35" s="93">
        <f t="shared" si="3"/>
        <v>0</v>
      </c>
      <c r="P35" s="93">
        <f t="shared" si="3"/>
        <v>0</v>
      </c>
      <c r="Q35" s="93">
        <f t="shared" si="3"/>
        <v>0</v>
      </c>
      <c r="R35" s="125">
        <f>SUM(R27:R34)</f>
        <v>0</v>
      </c>
      <c r="S35" s="116">
        <f>SUM(S27:S34)</f>
        <v>0</v>
      </c>
      <c r="T35" s="95">
        <f>SUM(T27:T34)</f>
        <v>0</v>
      </c>
      <c r="U35" s="90">
        <f t="shared" ref="U35:X35" si="4">SUM(U27:U34)</f>
        <v>0</v>
      </c>
      <c r="V35" s="90">
        <f t="shared" si="4"/>
        <v>0</v>
      </c>
      <c r="W35" s="90">
        <f t="shared" si="4"/>
        <v>0</v>
      </c>
      <c r="X35" s="90">
        <f t="shared" si="4"/>
        <v>0</v>
      </c>
      <c r="Y35" s="113">
        <f>SUM(Y27:Y34)</f>
        <v>0</v>
      </c>
      <c r="Z35" s="124">
        <f>SUM(Z27:Z34)</f>
        <v>0</v>
      </c>
      <c r="AA35" s="90">
        <f>SUM(AA27:AA34)</f>
        <v>0</v>
      </c>
      <c r="AB35" s="90">
        <f t="shared" ref="AB35:AE35" si="5">SUM(AB27:AB34)</f>
        <v>0</v>
      </c>
      <c r="AC35" s="90">
        <f t="shared" si="5"/>
        <v>0</v>
      </c>
      <c r="AD35" s="90">
        <f t="shared" si="5"/>
        <v>0</v>
      </c>
      <c r="AE35" s="90">
        <f t="shared" si="5"/>
        <v>0</v>
      </c>
      <c r="AF35" s="113">
        <f>SUM(AF27:AF34)</f>
        <v>0</v>
      </c>
      <c r="AG35" s="124">
        <f>SUM(AG27:AG34)</f>
        <v>0</v>
      </c>
      <c r="AH35" s="90">
        <f>SUM(AH27:AH34)</f>
        <v>0</v>
      </c>
      <c r="AI35" s="96">
        <f t="shared" ref="AI35:AJ35" si="6">SUM(AI27:AI34)</f>
        <v>0</v>
      </c>
      <c r="AJ35" s="36">
        <f t="shared" si="6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111"/>
      <c r="F39" s="79"/>
      <c r="G39" s="64"/>
      <c r="H39" s="64"/>
      <c r="I39" s="64"/>
      <c r="J39" s="64"/>
      <c r="K39" s="119"/>
      <c r="L39" s="119"/>
      <c r="M39" s="79"/>
      <c r="N39" s="64"/>
      <c r="O39" s="64"/>
      <c r="P39" s="64"/>
      <c r="Q39" s="64"/>
      <c r="R39" s="128"/>
      <c r="S39" s="129"/>
      <c r="T39" s="79"/>
      <c r="U39" s="64"/>
      <c r="V39" s="64"/>
      <c r="W39" s="64"/>
      <c r="X39" s="64"/>
      <c r="Y39" s="128"/>
      <c r="Z39" s="129"/>
      <c r="AA39" s="79"/>
      <c r="AB39" s="64"/>
      <c r="AC39" s="64"/>
      <c r="AD39" s="64"/>
      <c r="AE39" s="64"/>
      <c r="AF39" s="119"/>
      <c r="AG39" s="119"/>
      <c r="AH39" s="79"/>
      <c r="AI39" s="66"/>
      <c r="AJ39" s="36">
        <f>SUM(E39:AI39)</f>
        <v>0</v>
      </c>
    </row>
    <row r="40" spans="1:36" ht="15.75" thickBot="1" x14ac:dyDescent="0.3">
      <c r="B40" s="218"/>
      <c r="C40" s="219"/>
      <c r="D40" s="217"/>
      <c r="E40" s="114"/>
      <c r="F40" s="79"/>
      <c r="G40" s="64"/>
      <c r="H40" s="64"/>
      <c r="I40" s="64"/>
      <c r="J40" s="64"/>
      <c r="K40" s="119"/>
      <c r="L40" s="119"/>
      <c r="M40" s="64"/>
      <c r="N40" s="64"/>
      <c r="O40" s="64"/>
      <c r="P40" s="64"/>
      <c r="Q40" s="64"/>
      <c r="R40" s="119"/>
      <c r="S40" s="119"/>
      <c r="T40" s="64"/>
      <c r="U40" s="64"/>
      <c r="V40" s="64"/>
      <c r="W40" s="64"/>
      <c r="X40" s="64"/>
      <c r="Y40" s="119"/>
      <c r="Z40" s="119"/>
      <c r="AA40" s="64"/>
      <c r="AB40" s="64"/>
      <c r="AC40" s="64"/>
      <c r="AD40" s="64"/>
      <c r="AE40" s="64"/>
      <c r="AF40" s="120"/>
      <c r="AG40" s="120"/>
      <c r="AH40" s="79"/>
      <c r="AI40" s="66"/>
      <c r="AJ40" s="36">
        <f t="shared" ref="AJ40:AJ42" si="7">SUM(E40:AI40)</f>
        <v>0</v>
      </c>
    </row>
    <row r="41" spans="1:36" ht="15.75" thickBot="1" x14ac:dyDescent="0.3">
      <c r="B41" s="218"/>
      <c r="C41" s="219"/>
      <c r="D41" s="217"/>
      <c r="E41" s="114"/>
      <c r="F41" s="79"/>
      <c r="G41" s="64"/>
      <c r="H41" s="64"/>
      <c r="I41" s="64"/>
      <c r="J41" s="64"/>
      <c r="K41" s="119"/>
      <c r="L41" s="119"/>
      <c r="M41" s="64"/>
      <c r="N41" s="64"/>
      <c r="O41" s="64"/>
      <c r="P41" s="64"/>
      <c r="Q41" s="64"/>
      <c r="R41" s="119"/>
      <c r="S41" s="119"/>
      <c r="T41" s="64"/>
      <c r="U41" s="64"/>
      <c r="V41" s="64"/>
      <c r="W41" s="64"/>
      <c r="X41" s="64"/>
      <c r="Y41" s="119"/>
      <c r="Z41" s="119"/>
      <c r="AA41" s="64"/>
      <c r="AB41" s="64"/>
      <c r="AC41" s="64"/>
      <c r="AD41" s="64"/>
      <c r="AE41" s="64"/>
      <c r="AF41" s="120"/>
      <c r="AG41" s="120"/>
      <c r="AH41" s="79"/>
      <c r="AI41" s="66"/>
      <c r="AJ41" s="36">
        <f t="shared" si="7"/>
        <v>0</v>
      </c>
    </row>
    <row r="42" spans="1:36" ht="15.75" thickBot="1" x14ac:dyDescent="0.3">
      <c r="B42" s="280"/>
      <c r="C42" s="281"/>
      <c r="D42" s="217"/>
      <c r="E42" s="114"/>
      <c r="F42" s="79"/>
      <c r="G42" s="64"/>
      <c r="H42" s="64"/>
      <c r="I42" s="64"/>
      <c r="J42" s="64"/>
      <c r="K42" s="122"/>
      <c r="L42" s="121"/>
      <c r="M42" s="79"/>
      <c r="N42" s="64"/>
      <c r="O42" s="64"/>
      <c r="P42" s="64"/>
      <c r="Q42" s="64"/>
      <c r="R42" s="119"/>
      <c r="S42" s="119"/>
      <c r="T42" s="79"/>
      <c r="U42" s="64"/>
      <c r="V42" s="64"/>
      <c r="W42" s="64"/>
      <c r="X42" s="64"/>
      <c r="Y42" s="129"/>
      <c r="Z42" s="119"/>
      <c r="AA42" s="79"/>
      <c r="AB42" s="65"/>
      <c r="AC42" s="65"/>
      <c r="AD42" s="65"/>
      <c r="AE42" s="64"/>
      <c r="AF42" s="120"/>
      <c r="AG42" s="120"/>
      <c r="AH42" s="79"/>
      <c r="AI42" s="66"/>
      <c r="AJ42" s="36">
        <f t="shared" si="7"/>
        <v>0</v>
      </c>
    </row>
    <row r="43" spans="1:36" ht="15.75" thickBot="1" x14ac:dyDescent="0.3">
      <c r="B43" s="257" t="s">
        <v>20</v>
      </c>
      <c r="C43" s="258"/>
      <c r="D43" s="38"/>
      <c r="E43" s="113">
        <f>SUM(E39:E42)</f>
        <v>0</v>
      </c>
      <c r="F43" s="90">
        <f>SUM(F39:F42)</f>
        <v>0</v>
      </c>
      <c r="G43" s="90">
        <f t="shared" ref="G43:J43" si="8">SUM(G39:G42)</f>
        <v>0</v>
      </c>
      <c r="H43" s="90">
        <f t="shared" si="8"/>
        <v>0</v>
      </c>
      <c r="I43" s="90">
        <f t="shared" si="8"/>
        <v>0</v>
      </c>
      <c r="J43" s="90">
        <f t="shared" si="8"/>
        <v>0</v>
      </c>
      <c r="K43" s="125">
        <f>SUM(K39:K42)</f>
        <v>0</v>
      </c>
      <c r="L43" s="116">
        <f>SUM(L39:L42)</f>
        <v>0</v>
      </c>
      <c r="M43" s="93">
        <f>SUM(M39:M42)</f>
        <v>0</v>
      </c>
      <c r="N43" s="93">
        <f t="shared" ref="N43:Q43" si="9">SUM(N39:N42)</f>
        <v>0</v>
      </c>
      <c r="O43" s="93">
        <f t="shared" si="9"/>
        <v>0</v>
      </c>
      <c r="P43" s="93">
        <f t="shared" si="9"/>
        <v>0</v>
      </c>
      <c r="Q43" s="93">
        <f t="shared" si="9"/>
        <v>0</v>
      </c>
      <c r="R43" s="130">
        <f>SUM(R39:R42)</f>
        <v>0</v>
      </c>
      <c r="S43" s="113">
        <f>SUM(S39:S42)</f>
        <v>0</v>
      </c>
      <c r="T43" s="90">
        <f>SUM(T39:T42)</f>
        <v>0</v>
      </c>
      <c r="U43" s="90">
        <f t="shared" ref="U43:X43" si="10">SUM(U39:U42)</f>
        <v>0</v>
      </c>
      <c r="V43" s="90">
        <f t="shared" si="10"/>
        <v>0</v>
      </c>
      <c r="W43" s="90">
        <f t="shared" si="10"/>
        <v>0</v>
      </c>
      <c r="X43" s="90">
        <f t="shared" si="10"/>
        <v>0</v>
      </c>
      <c r="Y43" s="125">
        <f>SUM(Y39:Y42)</f>
        <v>0</v>
      </c>
      <c r="Z43" s="113">
        <f>SUM(Z39:Z42)</f>
        <v>0</v>
      </c>
      <c r="AA43" s="90">
        <f>SUM(AA39:AA42)</f>
        <v>0</v>
      </c>
      <c r="AB43" s="90">
        <f t="shared" ref="AB43:AE43" si="11">SUM(AB39:AB42)</f>
        <v>0</v>
      </c>
      <c r="AC43" s="90">
        <f t="shared" si="11"/>
        <v>0</v>
      </c>
      <c r="AD43" s="90">
        <f t="shared" si="11"/>
        <v>0</v>
      </c>
      <c r="AE43" s="90">
        <f t="shared" si="11"/>
        <v>0</v>
      </c>
      <c r="AF43" s="116">
        <f>SUM(AF39:AF42)</f>
        <v>0</v>
      </c>
      <c r="AG43" s="124">
        <f>SUM(AG39:AG42)</f>
        <v>0</v>
      </c>
      <c r="AH43" s="90">
        <f>SUM(AH39:AH42)</f>
        <v>0</v>
      </c>
      <c r="AI43" s="93">
        <f>SUM(AI39:AI42)</f>
        <v>0</v>
      </c>
      <c r="AJ43" s="39">
        <f>SUM(AJ39:AJ42)</f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15"/>
      <c r="F47" s="68"/>
      <c r="G47" s="68"/>
      <c r="H47" s="68"/>
      <c r="I47" s="68"/>
      <c r="J47" s="68"/>
      <c r="K47" s="115"/>
      <c r="L47" s="115"/>
      <c r="M47" s="69"/>
      <c r="N47" s="69"/>
      <c r="O47" s="69"/>
      <c r="P47" s="70"/>
      <c r="Q47" s="69"/>
      <c r="R47" s="115"/>
      <c r="S47" s="131"/>
      <c r="T47" s="68"/>
      <c r="U47" s="68"/>
      <c r="V47" s="68"/>
      <c r="W47" s="68"/>
      <c r="X47" s="68"/>
      <c r="Y47" s="115"/>
      <c r="Z47" s="132"/>
      <c r="AA47" s="68"/>
      <c r="AB47" s="68"/>
      <c r="AC47" s="68"/>
      <c r="AD47" s="68"/>
      <c r="AE47" s="68"/>
      <c r="AF47" s="115"/>
      <c r="AG47" s="132"/>
      <c r="AH47" s="68"/>
      <c r="AI47" s="68"/>
      <c r="AJ47" s="107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116">
        <f>SUM(E35+E43)</f>
        <v>0</v>
      </c>
      <c r="F49" s="90">
        <f>SUM(F35+F43)</f>
        <v>0</v>
      </c>
      <c r="G49" s="90">
        <f t="shared" ref="G49:J49" si="12">SUM(G35+G43)</f>
        <v>0</v>
      </c>
      <c r="H49" s="90">
        <f t="shared" si="12"/>
        <v>0</v>
      </c>
      <c r="I49" s="90">
        <f t="shared" si="12"/>
        <v>0</v>
      </c>
      <c r="J49" s="90">
        <f t="shared" si="12"/>
        <v>0</v>
      </c>
      <c r="K49" s="116">
        <f>SUM(K35+K43)</f>
        <v>0</v>
      </c>
      <c r="L49" s="116">
        <f>SUM(L35+L43)</f>
        <v>0</v>
      </c>
      <c r="M49" s="90">
        <f>SUM(M35+M43)</f>
        <v>0</v>
      </c>
      <c r="N49" s="90">
        <f t="shared" ref="N49:Q49" si="13">SUM(N35+N43)</f>
        <v>0</v>
      </c>
      <c r="O49" s="90">
        <f t="shared" si="13"/>
        <v>0</v>
      </c>
      <c r="P49" s="90">
        <f t="shared" si="13"/>
        <v>0</v>
      </c>
      <c r="Q49" s="90">
        <f t="shared" si="13"/>
        <v>0</v>
      </c>
      <c r="R49" s="116">
        <f>SUM(R35+R43)</f>
        <v>0</v>
      </c>
      <c r="S49" s="116">
        <f>SUM(S35+S43)</f>
        <v>0</v>
      </c>
      <c r="T49" s="90">
        <f>SUM(T35+T43)</f>
        <v>0</v>
      </c>
      <c r="U49" s="90">
        <f>SUM(U35+U43)</f>
        <v>0</v>
      </c>
      <c r="V49" s="90">
        <f>SUM(V35+V43)</f>
        <v>0</v>
      </c>
      <c r="W49" s="90">
        <f t="shared" ref="W49:X49" si="14">SUM(W35+W43)</f>
        <v>0</v>
      </c>
      <c r="X49" s="90">
        <f t="shared" si="14"/>
        <v>0</v>
      </c>
      <c r="Y49" s="116">
        <f>SUM(Y35+Y43)</f>
        <v>0</v>
      </c>
      <c r="Z49" s="116">
        <f>SUM(Z35+Z43)</f>
        <v>0</v>
      </c>
      <c r="AA49" s="90">
        <f>SUM(AA35+AA43)</f>
        <v>0</v>
      </c>
      <c r="AB49" s="90">
        <f t="shared" ref="AB49:AE49" si="15">SUM(AB35+AB43)</f>
        <v>0</v>
      </c>
      <c r="AC49" s="90">
        <f t="shared" si="15"/>
        <v>0</v>
      </c>
      <c r="AD49" s="90">
        <f t="shared" si="15"/>
        <v>0</v>
      </c>
      <c r="AE49" s="90">
        <f t="shared" si="15"/>
        <v>0</v>
      </c>
      <c r="AF49" s="116">
        <f>SUM(AF35+AF43)</f>
        <v>0</v>
      </c>
      <c r="AG49" s="116">
        <f>SUM(AG35+AG43)</f>
        <v>0</v>
      </c>
      <c r="AH49" s="93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 t="e">
        <f>$AJ$53*$G$18</f>
        <v>#VALUE!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uTDuBkptwtxF6KH9DpKxgN1W/nQi+kzPuAMV01Ub0mtDJwxvwO56CtJojD07e5VmwTgUOXBM5k43UIQEFLHoxw==" saltValue="ckEV1b/eHJAGKCNkIsQz6w==" spinCount="100000" sheet="1" objects="1" scenarios="1"/>
  <mergeCells count="26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006AD4"/>
    <pageSetUpPr fitToPage="1"/>
  </sheetPr>
  <dimension ref="A1:AJ65"/>
  <sheetViews>
    <sheetView topLeftCell="A13" zoomScale="60" zoomScaleNormal="60" workbookViewId="0">
      <selection activeCell="AE49" sqref="AE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45231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/>
      <c r="E18" s="248" t="s">
        <v>34</v>
      </c>
      <c r="F18" s="249"/>
      <c r="G18" s="285" t="str">
        <f>IF(D18="A",Erläuterungen!E22,(IF(D18="B",Erläuterungen!E23,(IF(D18="C",Erläuterungen!E24,(IF(D18="D",Erläuterungen!E25,IF(D18="E",Erläuterungen!E26,"-"))))))))</f>
        <v>-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(IF(D18="A",[1]Erläuterungen!D22,(IF(Nov.23!D18="B",[1]Erläuterungen!D23,(IF(Nov.23!D18="C",[1]Erläuterungen!D24,(IF(Nov.23!D18="D",[1]Erläuterungen!D25,(IF(Nov.23!D18="E",[1]Erläuterungen!D26,"-"))))))))))</f>
        <v>-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34"/>
      <c r="N21" s="34"/>
      <c r="O21" s="26"/>
      <c r="P21" s="26"/>
      <c r="Q21" s="34"/>
      <c r="R21" s="34"/>
      <c r="S21" s="34"/>
      <c r="T21" s="34"/>
      <c r="U21" s="34"/>
      <c r="V21" s="26"/>
      <c r="W21" s="26"/>
      <c r="X21" s="34"/>
      <c r="Y21" s="34"/>
      <c r="Z21" s="34"/>
      <c r="AA21" s="34"/>
      <c r="AB21" s="34"/>
      <c r="AC21" s="26"/>
      <c r="AD21" s="26"/>
      <c r="AE21" s="34"/>
      <c r="AF21" s="34"/>
      <c r="AG21" s="34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05">
        <f t="shared" ref="E22:AI22" si="0">E23</f>
        <v>45231</v>
      </c>
      <c r="F22" s="106">
        <f t="shared" si="0"/>
        <v>45232</v>
      </c>
      <c r="G22" s="134">
        <f t="shared" si="0"/>
        <v>45233</v>
      </c>
      <c r="H22" s="143">
        <f t="shared" si="0"/>
        <v>45234</v>
      </c>
      <c r="I22" s="144">
        <f t="shared" si="0"/>
        <v>45235</v>
      </c>
      <c r="J22" s="106">
        <f t="shared" si="0"/>
        <v>45236</v>
      </c>
      <c r="K22" s="106">
        <f t="shared" si="0"/>
        <v>45237</v>
      </c>
      <c r="L22" s="106">
        <f t="shared" si="0"/>
        <v>45238</v>
      </c>
      <c r="M22" s="106">
        <f t="shared" si="0"/>
        <v>45239</v>
      </c>
      <c r="N22" s="134">
        <f t="shared" si="0"/>
        <v>45240</v>
      </c>
      <c r="O22" s="143">
        <f t="shared" si="0"/>
        <v>45241</v>
      </c>
      <c r="P22" s="144">
        <f t="shared" si="0"/>
        <v>45242</v>
      </c>
      <c r="Q22" s="106">
        <f t="shared" si="0"/>
        <v>45243</v>
      </c>
      <c r="R22" s="106">
        <f t="shared" si="0"/>
        <v>45244</v>
      </c>
      <c r="S22" s="106">
        <f t="shared" si="0"/>
        <v>45245</v>
      </c>
      <c r="T22" s="106">
        <f t="shared" si="0"/>
        <v>45246</v>
      </c>
      <c r="U22" s="134">
        <f t="shared" si="0"/>
        <v>45247</v>
      </c>
      <c r="V22" s="143">
        <f t="shared" si="0"/>
        <v>45248</v>
      </c>
      <c r="W22" s="144">
        <f t="shared" si="0"/>
        <v>45249</v>
      </c>
      <c r="X22" s="106">
        <f t="shared" si="0"/>
        <v>45250</v>
      </c>
      <c r="Y22" s="106">
        <f t="shared" si="0"/>
        <v>45251</v>
      </c>
      <c r="Z22" s="106">
        <f t="shared" si="0"/>
        <v>45252</v>
      </c>
      <c r="AA22" s="106">
        <f t="shared" si="0"/>
        <v>45253</v>
      </c>
      <c r="AB22" s="134">
        <f t="shared" si="0"/>
        <v>45254</v>
      </c>
      <c r="AC22" s="143">
        <f t="shared" si="0"/>
        <v>45255</v>
      </c>
      <c r="AD22" s="144">
        <f t="shared" si="0"/>
        <v>45256</v>
      </c>
      <c r="AE22" s="106">
        <f t="shared" si="0"/>
        <v>45257</v>
      </c>
      <c r="AF22" s="106">
        <f t="shared" si="0"/>
        <v>45258</v>
      </c>
      <c r="AG22" s="106">
        <f t="shared" si="0"/>
        <v>45259</v>
      </c>
      <c r="AH22" s="106">
        <f t="shared" si="0"/>
        <v>45260</v>
      </c>
      <c r="AI22" s="106">
        <f t="shared" si="0"/>
        <v>44957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03">
        <v>45231</v>
      </c>
      <c r="F23" s="104">
        <v>45232</v>
      </c>
      <c r="G23" s="135">
        <v>45233</v>
      </c>
      <c r="H23" s="145">
        <v>45234</v>
      </c>
      <c r="I23" s="146">
        <v>45235</v>
      </c>
      <c r="J23" s="104">
        <v>45236</v>
      </c>
      <c r="K23" s="104">
        <v>45237</v>
      </c>
      <c r="L23" s="104">
        <v>45238</v>
      </c>
      <c r="M23" s="104">
        <v>45239</v>
      </c>
      <c r="N23" s="135">
        <v>45240</v>
      </c>
      <c r="O23" s="145">
        <v>45241</v>
      </c>
      <c r="P23" s="146">
        <v>45242</v>
      </c>
      <c r="Q23" s="104">
        <v>45243</v>
      </c>
      <c r="R23" s="104">
        <v>45244</v>
      </c>
      <c r="S23" s="104">
        <v>45245</v>
      </c>
      <c r="T23" s="104">
        <v>45246</v>
      </c>
      <c r="U23" s="135">
        <v>45247</v>
      </c>
      <c r="V23" s="145">
        <v>45248</v>
      </c>
      <c r="W23" s="146">
        <v>45249</v>
      </c>
      <c r="X23" s="104">
        <v>45250</v>
      </c>
      <c r="Y23" s="104">
        <v>45251</v>
      </c>
      <c r="Z23" s="104">
        <v>45252</v>
      </c>
      <c r="AA23" s="104">
        <v>45253</v>
      </c>
      <c r="AB23" s="135">
        <v>45254</v>
      </c>
      <c r="AC23" s="145">
        <v>45255</v>
      </c>
      <c r="AD23" s="146">
        <v>45256</v>
      </c>
      <c r="AE23" s="104">
        <v>45257</v>
      </c>
      <c r="AF23" s="104">
        <v>45258</v>
      </c>
      <c r="AG23" s="104">
        <v>45259</v>
      </c>
      <c r="AH23" s="104">
        <v>45260</v>
      </c>
      <c r="AI23" s="104">
        <v>44957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86"/>
      <c r="F27" s="58"/>
      <c r="G27" s="59"/>
      <c r="H27" s="151"/>
      <c r="I27" s="152"/>
      <c r="J27" s="58"/>
      <c r="K27" s="57"/>
      <c r="L27" s="57"/>
      <c r="M27" s="78"/>
      <c r="N27" s="59"/>
      <c r="O27" s="151"/>
      <c r="P27" s="152"/>
      <c r="Q27" s="78"/>
      <c r="R27" s="57"/>
      <c r="S27" s="58"/>
      <c r="T27" s="58"/>
      <c r="U27" s="59"/>
      <c r="V27" s="151"/>
      <c r="W27" s="152"/>
      <c r="X27" s="58"/>
      <c r="Y27" s="57"/>
      <c r="Z27" s="57"/>
      <c r="AA27" s="58"/>
      <c r="AB27" s="59"/>
      <c r="AC27" s="151"/>
      <c r="AD27" s="152"/>
      <c r="AE27" s="78"/>
      <c r="AF27" s="81"/>
      <c r="AG27" s="57"/>
      <c r="AH27" s="58"/>
      <c r="AI27" s="61"/>
      <c r="AJ27" s="39">
        <f t="shared" ref="AJ27:AJ34" si="1">SUM(E27:AI27)</f>
        <v>0</v>
      </c>
    </row>
    <row r="28" spans="1:36" ht="15.75" thickBot="1" x14ac:dyDescent="0.3">
      <c r="A28" s="21"/>
      <c r="B28" s="216"/>
      <c r="C28" s="216"/>
      <c r="D28" s="216"/>
      <c r="E28" s="56"/>
      <c r="F28" s="58"/>
      <c r="G28" s="59"/>
      <c r="H28" s="153"/>
      <c r="I28" s="154"/>
      <c r="J28" s="58"/>
      <c r="K28" s="82"/>
      <c r="L28" s="60"/>
      <c r="M28" s="58"/>
      <c r="N28" s="59"/>
      <c r="O28" s="153"/>
      <c r="P28" s="154"/>
      <c r="Q28" s="78"/>
      <c r="R28" s="57"/>
      <c r="S28" s="58"/>
      <c r="T28" s="58"/>
      <c r="U28" s="59"/>
      <c r="V28" s="153"/>
      <c r="W28" s="154"/>
      <c r="X28" s="58"/>
      <c r="Y28" s="82"/>
      <c r="Z28" s="57"/>
      <c r="AA28" s="58"/>
      <c r="AB28" s="156"/>
      <c r="AC28" s="153"/>
      <c r="AD28" s="154"/>
      <c r="AE28" s="58"/>
      <c r="AF28" s="57"/>
      <c r="AG28" s="60"/>
      <c r="AH28" s="58"/>
      <c r="AI28" s="62"/>
      <c r="AJ28" s="39">
        <f t="shared" si="1"/>
        <v>0</v>
      </c>
    </row>
    <row r="29" spans="1:36" ht="15.75" thickBot="1" x14ac:dyDescent="0.3">
      <c r="A29" s="21"/>
      <c r="B29" s="216"/>
      <c r="C29" s="216"/>
      <c r="D29" s="216"/>
      <c r="E29" s="56"/>
      <c r="F29" s="58"/>
      <c r="G29" s="59"/>
      <c r="H29" s="153"/>
      <c r="I29" s="154"/>
      <c r="J29" s="58"/>
      <c r="K29" s="87"/>
      <c r="L29" s="57"/>
      <c r="M29" s="58"/>
      <c r="N29" s="59"/>
      <c r="O29" s="153"/>
      <c r="P29" s="154"/>
      <c r="Q29" s="78"/>
      <c r="R29" s="57"/>
      <c r="S29" s="58"/>
      <c r="T29" s="58"/>
      <c r="U29" s="59"/>
      <c r="V29" s="153"/>
      <c r="W29" s="154"/>
      <c r="X29" s="58"/>
      <c r="Y29" s="87"/>
      <c r="Z29" s="60"/>
      <c r="AA29" s="58"/>
      <c r="AB29" s="59"/>
      <c r="AC29" s="153"/>
      <c r="AD29" s="154"/>
      <c r="AE29" s="58"/>
      <c r="AF29" s="82"/>
      <c r="AG29" s="57"/>
      <c r="AH29" s="58"/>
      <c r="AI29" s="62"/>
      <c r="AJ29" s="39">
        <f t="shared" si="1"/>
        <v>0</v>
      </c>
    </row>
    <row r="30" spans="1:36" ht="15.75" thickBot="1" x14ac:dyDescent="0.3">
      <c r="A30" s="21"/>
      <c r="B30" s="216"/>
      <c r="C30" s="216"/>
      <c r="D30" s="216"/>
      <c r="E30" s="88"/>
      <c r="F30" s="58"/>
      <c r="G30" s="59"/>
      <c r="H30" s="153"/>
      <c r="I30" s="154"/>
      <c r="J30" s="58"/>
      <c r="K30" s="57"/>
      <c r="L30" s="57"/>
      <c r="M30" s="58"/>
      <c r="N30" s="59"/>
      <c r="O30" s="153"/>
      <c r="P30" s="154"/>
      <c r="Q30" s="78"/>
      <c r="R30" s="82"/>
      <c r="S30" s="80"/>
      <c r="T30" s="58"/>
      <c r="U30" s="59"/>
      <c r="V30" s="153"/>
      <c r="W30" s="154"/>
      <c r="X30" s="58"/>
      <c r="Y30" s="57"/>
      <c r="Z30" s="81"/>
      <c r="AA30" s="58"/>
      <c r="AB30" s="156"/>
      <c r="AC30" s="153"/>
      <c r="AD30" s="154"/>
      <c r="AE30" s="58"/>
      <c r="AF30" s="82"/>
      <c r="AG30" s="57"/>
      <c r="AH30" s="58"/>
      <c r="AI30" s="62"/>
      <c r="AJ30" s="39">
        <f t="shared" si="1"/>
        <v>0</v>
      </c>
    </row>
    <row r="31" spans="1:36" ht="15.75" thickBot="1" x14ac:dyDescent="0.3">
      <c r="A31" s="21"/>
      <c r="B31" s="216"/>
      <c r="C31" s="216"/>
      <c r="D31" s="216"/>
      <c r="E31" s="56"/>
      <c r="F31" s="58"/>
      <c r="G31" s="59"/>
      <c r="H31" s="153"/>
      <c r="I31" s="154"/>
      <c r="J31" s="58"/>
      <c r="K31" s="87"/>
      <c r="L31" s="57"/>
      <c r="M31" s="58"/>
      <c r="N31" s="59"/>
      <c r="O31" s="153"/>
      <c r="P31" s="154"/>
      <c r="Q31" s="78"/>
      <c r="R31" s="57"/>
      <c r="S31" s="58"/>
      <c r="T31" s="80"/>
      <c r="U31" s="59"/>
      <c r="V31" s="153"/>
      <c r="W31" s="154"/>
      <c r="X31" s="58"/>
      <c r="Y31" s="57"/>
      <c r="Z31" s="57"/>
      <c r="AA31" s="58"/>
      <c r="AB31" s="59"/>
      <c r="AC31" s="153"/>
      <c r="AD31" s="154"/>
      <c r="AE31" s="58"/>
      <c r="AF31" s="87"/>
      <c r="AG31" s="57"/>
      <c r="AH31" s="58"/>
      <c r="AI31" s="62"/>
      <c r="AJ31" s="39">
        <f t="shared" si="1"/>
        <v>0</v>
      </c>
    </row>
    <row r="32" spans="1:36" ht="15.75" thickBot="1" x14ac:dyDescent="0.3">
      <c r="A32" s="21"/>
      <c r="B32" s="216"/>
      <c r="C32" s="216"/>
      <c r="D32" s="216"/>
      <c r="E32" s="56"/>
      <c r="F32" s="58"/>
      <c r="G32" s="59"/>
      <c r="H32" s="153"/>
      <c r="I32" s="154"/>
      <c r="J32" s="58"/>
      <c r="K32" s="57"/>
      <c r="L32" s="60"/>
      <c r="M32" s="58"/>
      <c r="N32" s="59"/>
      <c r="O32" s="153"/>
      <c r="P32" s="154"/>
      <c r="Q32" s="78"/>
      <c r="R32" s="57"/>
      <c r="S32" s="58"/>
      <c r="T32" s="58"/>
      <c r="U32" s="59"/>
      <c r="V32" s="153"/>
      <c r="W32" s="154"/>
      <c r="X32" s="58"/>
      <c r="Y32" s="57"/>
      <c r="Z32" s="57"/>
      <c r="AA32" s="58"/>
      <c r="AB32" s="156"/>
      <c r="AC32" s="153"/>
      <c r="AD32" s="154"/>
      <c r="AE32" s="58"/>
      <c r="AF32" s="57"/>
      <c r="AG32" s="57"/>
      <c r="AH32" s="58"/>
      <c r="AI32" s="62"/>
      <c r="AJ32" s="39">
        <f t="shared" si="1"/>
        <v>0</v>
      </c>
    </row>
    <row r="33" spans="1:36" ht="15.75" thickBot="1" x14ac:dyDescent="0.3">
      <c r="A33" s="21"/>
      <c r="B33" s="216"/>
      <c r="C33" s="216"/>
      <c r="D33" s="216"/>
      <c r="E33" s="56"/>
      <c r="F33" s="58"/>
      <c r="G33" s="59"/>
      <c r="H33" s="153"/>
      <c r="I33" s="154"/>
      <c r="J33" s="58"/>
      <c r="K33" s="57"/>
      <c r="L33" s="57"/>
      <c r="M33" s="58"/>
      <c r="N33" s="59"/>
      <c r="O33" s="153"/>
      <c r="P33" s="154"/>
      <c r="Q33" s="78"/>
      <c r="R33" s="57"/>
      <c r="S33" s="58"/>
      <c r="T33" s="58"/>
      <c r="U33" s="59"/>
      <c r="V33" s="153"/>
      <c r="W33" s="154"/>
      <c r="X33" s="58"/>
      <c r="Y33" s="87"/>
      <c r="Z33" s="57"/>
      <c r="AA33" s="58"/>
      <c r="AB33" s="59"/>
      <c r="AC33" s="153"/>
      <c r="AD33" s="154"/>
      <c r="AE33" s="58"/>
      <c r="AF33" s="82"/>
      <c r="AG33" s="82"/>
      <c r="AH33" s="58"/>
      <c r="AI33" s="62"/>
      <c r="AJ33" s="39">
        <f t="shared" si="1"/>
        <v>0</v>
      </c>
    </row>
    <row r="34" spans="1:36" ht="15.75" thickBot="1" x14ac:dyDescent="0.3">
      <c r="A34" s="21"/>
      <c r="B34" s="216"/>
      <c r="C34" s="216"/>
      <c r="D34" s="216"/>
      <c r="E34" s="56"/>
      <c r="F34" s="58"/>
      <c r="G34" s="59"/>
      <c r="H34" s="153"/>
      <c r="I34" s="154"/>
      <c r="J34" s="58"/>
      <c r="K34" s="57"/>
      <c r="L34" s="57"/>
      <c r="M34" s="58"/>
      <c r="N34" s="59"/>
      <c r="O34" s="153"/>
      <c r="P34" s="154"/>
      <c r="Q34" s="78"/>
      <c r="R34" s="60"/>
      <c r="S34" s="87"/>
      <c r="T34" s="58"/>
      <c r="U34" s="59"/>
      <c r="V34" s="153"/>
      <c r="W34" s="154"/>
      <c r="X34" s="58"/>
      <c r="Y34" s="57"/>
      <c r="Z34" s="57"/>
      <c r="AA34" s="58"/>
      <c r="AB34" s="156"/>
      <c r="AC34" s="153"/>
      <c r="AD34" s="154"/>
      <c r="AE34" s="58"/>
      <c r="AF34" s="82"/>
      <c r="AG34" s="82"/>
      <c r="AH34" s="58"/>
      <c r="AI34" s="62"/>
      <c r="AJ34" s="39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89">
        <f t="shared" ref="E35:AJ35" si="2">SUM(E27:E34)</f>
        <v>0</v>
      </c>
      <c r="F35" s="90">
        <f t="shared" si="2"/>
        <v>0</v>
      </c>
      <c r="G35" s="93">
        <f t="shared" si="2"/>
        <v>0</v>
      </c>
      <c r="H35" s="130">
        <f t="shared" si="2"/>
        <v>0</v>
      </c>
      <c r="I35" s="124">
        <f t="shared" si="2"/>
        <v>0</v>
      </c>
      <c r="J35" s="95">
        <f t="shared" si="2"/>
        <v>0</v>
      </c>
      <c r="K35" s="91">
        <f t="shared" si="2"/>
        <v>0</v>
      </c>
      <c r="L35" s="92">
        <f t="shared" si="2"/>
        <v>0</v>
      </c>
      <c r="M35" s="93">
        <f t="shared" si="2"/>
        <v>0</v>
      </c>
      <c r="N35" s="93">
        <f t="shared" si="2"/>
        <v>0</v>
      </c>
      <c r="O35" s="130">
        <f t="shared" si="2"/>
        <v>0</v>
      </c>
      <c r="P35" s="124">
        <f t="shared" si="2"/>
        <v>0</v>
      </c>
      <c r="Q35" s="137">
        <f t="shared" si="2"/>
        <v>0</v>
      </c>
      <c r="R35" s="93">
        <f t="shared" si="2"/>
        <v>0</v>
      </c>
      <c r="S35" s="94">
        <f t="shared" si="2"/>
        <v>0</v>
      </c>
      <c r="T35" s="95">
        <f t="shared" si="2"/>
        <v>0</v>
      </c>
      <c r="U35" s="93">
        <f t="shared" si="2"/>
        <v>0</v>
      </c>
      <c r="V35" s="130">
        <f t="shared" si="2"/>
        <v>0</v>
      </c>
      <c r="W35" s="124">
        <f t="shared" si="2"/>
        <v>0</v>
      </c>
      <c r="X35" s="95">
        <f t="shared" si="2"/>
        <v>0</v>
      </c>
      <c r="Y35" s="89">
        <f t="shared" si="2"/>
        <v>0</v>
      </c>
      <c r="Z35" s="92">
        <f t="shared" si="2"/>
        <v>0</v>
      </c>
      <c r="AA35" s="90">
        <f t="shared" si="2"/>
        <v>0</v>
      </c>
      <c r="AB35" s="93">
        <f t="shared" si="2"/>
        <v>0</v>
      </c>
      <c r="AC35" s="130">
        <f t="shared" si="2"/>
        <v>0</v>
      </c>
      <c r="AD35" s="124">
        <f t="shared" si="2"/>
        <v>0</v>
      </c>
      <c r="AE35" s="95">
        <f t="shared" si="2"/>
        <v>0</v>
      </c>
      <c r="AF35" s="89">
        <f t="shared" si="2"/>
        <v>0</v>
      </c>
      <c r="AG35" s="92">
        <f t="shared" si="2"/>
        <v>0</v>
      </c>
      <c r="AH35" s="90">
        <f t="shared" si="2"/>
        <v>0</v>
      </c>
      <c r="AI35" s="96">
        <f t="shared" si="2"/>
        <v>0</v>
      </c>
      <c r="AJ35" s="39">
        <f t="shared" si="2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63"/>
      <c r="F39" s="79"/>
      <c r="G39" s="136"/>
      <c r="H39" s="151"/>
      <c r="I39" s="152"/>
      <c r="J39" s="79"/>
      <c r="K39" s="64"/>
      <c r="L39" s="64"/>
      <c r="M39" s="79"/>
      <c r="N39" s="136"/>
      <c r="O39" s="151"/>
      <c r="P39" s="152"/>
      <c r="Q39" s="79"/>
      <c r="R39" s="98"/>
      <c r="S39" s="83"/>
      <c r="T39" s="79"/>
      <c r="U39" s="136"/>
      <c r="V39" s="151"/>
      <c r="W39" s="152"/>
      <c r="X39" s="79"/>
      <c r="Y39" s="98"/>
      <c r="Z39" s="83"/>
      <c r="AA39" s="79"/>
      <c r="AB39" s="136"/>
      <c r="AC39" s="151"/>
      <c r="AD39" s="152"/>
      <c r="AE39" s="79"/>
      <c r="AF39" s="64"/>
      <c r="AG39" s="64"/>
      <c r="AH39" s="79"/>
      <c r="AI39" s="66"/>
      <c r="AJ39" s="39">
        <f>SUM(E39:AI39)</f>
        <v>0</v>
      </c>
    </row>
    <row r="40" spans="1:36" ht="15.75" thickBot="1" x14ac:dyDescent="0.3">
      <c r="B40" s="218"/>
      <c r="C40" s="219"/>
      <c r="D40" s="217"/>
      <c r="E40" s="99"/>
      <c r="F40" s="79"/>
      <c r="G40" s="158"/>
      <c r="H40" s="153"/>
      <c r="I40" s="154"/>
      <c r="J40" s="79"/>
      <c r="K40" s="79"/>
      <c r="L40" s="79"/>
      <c r="M40" s="79"/>
      <c r="N40" s="158"/>
      <c r="O40" s="153"/>
      <c r="P40" s="154"/>
      <c r="Q40" s="79"/>
      <c r="R40" s="79"/>
      <c r="S40" s="79"/>
      <c r="T40" s="79"/>
      <c r="U40" s="158"/>
      <c r="V40" s="153"/>
      <c r="W40" s="154"/>
      <c r="X40" s="79"/>
      <c r="Y40" s="79"/>
      <c r="Z40" s="79"/>
      <c r="AA40" s="79"/>
      <c r="AB40" s="158"/>
      <c r="AC40" s="153"/>
      <c r="AD40" s="154"/>
      <c r="AE40" s="79"/>
      <c r="AF40" s="84"/>
      <c r="AG40" s="84"/>
      <c r="AH40" s="79"/>
      <c r="AI40" s="66"/>
      <c r="AJ40" s="39">
        <f>SUM(E40:AI40)</f>
        <v>0</v>
      </c>
    </row>
    <row r="41" spans="1:36" ht="15.75" thickBot="1" x14ac:dyDescent="0.3">
      <c r="B41" s="218"/>
      <c r="C41" s="219"/>
      <c r="D41" s="217"/>
      <c r="E41" s="99"/>
      <c r="F41" s="79"/>
      <c r="G41" s="136"/>
      <c r="H41" s="153"/>
      <c r="I41" s="154"/>
      <c r="J41" s="79"/>
      <c r="K41" s="64"/>
      <c r="L41" s="64"/>
      <c r="M41" s="64"/>
      <c r="N41" s="136"/>
      <c r="O41" s="153"/>
      <c r="P41" s="154"/>
      <c r="Q41" s="79"/>
      <c r="R41" s="64"/>
      <c r="S41" s="64"/>
      <c r="T41" s="64"/>
      <c r="U41" s="136"/>
      <c r="V41" s="153"/>
      <c r="W41" s="154"/>
      <c r="X41" s="79"/>
      <c r="Y41" s="64"/>
      <c r="Z41" s="64"/>
      <c r="AA41" s="64"/>
      <c r="AB41" s="136"/>
      <c r="AC41" s="153"/>
      <c r="AD41" s="154"/>
      <c r="AE41" s="79"/>
      <c r="AF41" s="84"/>
      <c r="AG41" s="84"/>
      <c r="AH41" s="79"/>
      <c r="AI41" s="66"/>
      <c r="AJ41" s="39">
        <f>SUM(E41:AI41)</f>
        <v>0</v>
      </c>
    </row>
    <row r="42" spans="1:36" ht="15.75" thickBot="1" x14ac:dyDescent="0.3">
      <c r="B42" s="280"/>
      <c r="C42" s="281"/>
      <c r="D42" s="217"/>
      <c r="E42" s="99"/>
      <c r="F42" s="79"/>
      <c r="G42" s="136"/>
      <c r="H42" s="153"/>
      <c r="I42" s="154"/>
      <c r="J42" s="79"/>
      <c r="K42" s="85"/>
      <c r="L42" s="65"/>
      <c r="M42" s="79"/>
      <c r="N42" s="136"/>
      <c r="O42" s="153"/>
      <c r="P42" s="154"/>
      <c r="Q42" s="79"/>
      <c r="R42" s="64"/>
      <c r="S42" s="64"/>
      <c r="T42" s="79"/>
      <c r="U42" s="136"/>
      <c r="V42" s="153"/>
      <c r="W42" s="154"/>
      <c r="X42" s="79"/>
      <c r="Y42" s="83"/>
      <c r="Z42" s="64"/>
      <c r="AA42" s="79"/>
      <c r="AB42" s="157"/>
      <c r="AC42" s="153"/>
      <c r="AD42" s="154"/>
      <c r="AE42" s="79"/>
      <c r="AF42" s="84"/>
      <c r="AG42" s="84"/>
      <c r="AH42" s="79"/>
      <c r="AI42" s="66"/>
      <c r="AJ42" s="39">
        <f>SUM(E42:AI42)</f>
        <v>0</v>
      </c>
    </row>
    <row r="43" spans="1:36" ht="15.75" thickBot="1" x14ac:dyDescent="0.3">
      <c r="B43" s="257" t="s">
        <v>20</v>
      </c>
      <c r="C43" s="258"/>
      <c r="D43" s="38"/>
      <c r="E43" s="89">
        <f t="shared" ref="E43:AJ43" si="3">SUM(E39:E42)</f>
        <v>0</v>
      </c>
      <c r="F43" s="90">
        <f t="shared" si="3"/>
        <v>0</v>
      </c>
      <c r="G43" s="93">
        <f t="shared" si="3"/>
        <v>0</v>
      </c>
      <c r="H43" s="130">
        <f t="shared" si="3"/>
        <v>0</v>
      </c>
      <c r="I43" s="124">
        <f t="shared" si="3"/>
        <v>0</v>
      </c>
      <c r="J43" s="95">
        <f t="shared" si="3"/>
        <v>0</v>
      </c>
      <c r="K43" s="93">
        <f t="shared" si="3"/>
        <v>0</v>
      </c>
      <c r="L43" s="94">
        <f t="shared" si="3"/>
        <v>0</v>
      </c>
      <c r="M43" s="93">
        <f t="shared" si="3"/>
        <v>0</v>
      </c>
      <c r="N43" s="93">
        <f t="shared" si="3"/>
        <v>0</v>
      </c>
      <c r="O43" s="130">
        <f t="shared" si="3"/>
        <v>0</v>
      </c>
      <c r="P43" s="124">
        <f t="shared" si="3"/>
        <v>0</v>
      </c>
      <c r="Q43" s="137">
        <f t="shared" si="3"/>
        <v>0</v>
      </c>
      <c r="R43" s="97">
        <f t="shared" si="3"/>
        <v>0</v>
      </c>
      <c r="S43" s="89">
        <f t="shared" si="3"/>
        <v>0</v>
      </c>
      <c r="T43" s="90">
        <f t="shared" si="3"/>
        <v>0</v>
      </c>
      <c r="U43" s="93">
        <f t="shared" si="3"/>
        <v>0</v>
      </c>
      <c r="V43" s="130">
        <f t="shared" si="3"/>
        <v>0</v>
      </c>
      <c r="W43" s="124">
        <f t="shared" si="3"/>
        <v>0</v>
      </c>
      <c r="X43" s="95">
        <f t="shared" si="3"/>
        <v>0</v>
      </c>
      <c r="Y43" s="93">
        <f t="shared" si="3"/>
        <v>0</v>
      </c>
      <c r="Z43" s="89">
        <f t="shared" si="3"/>
        <v>0</v>
      </c>
      <c r="AA43" s="90">
        <f t="shared" si="3"/>
        <v>0</v>
      </c>
      <c r="AB43" s="93">
        <f t="shared" si="3"/>
        <v>0</v>
      </c>
      <c r="AC43" s="130">
        <f t="shared" si="3"/>
        <v>0</v>
      </c>
      <c r="AD43" s="124">
        <f t="shared" si="3"/>
        <v>0</v>
      </c>
      <c r="AE43" s="95">
        <f t="shared" si="3"/>
        <v>0</v>
      </c>
      <c r="AF43" s="94">
        <f t="shared" si="3"/>
        <v>0</v>
      </c>
      <c r="AG43" s="92">
        <f t="shared" si="3"/>
        <v>0</v>
      </c>
      <c r="AH43" s="90">
        <f t="shared" si="3"/>
        <v>0</v>
      </c>
      <c r="AI43" s="93">
        <f t="shared" si="3"/>
        <v>0</v>
      </c>
      <c r="AJ43" s="39">
        <f t="shared" si="3"/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00"/>
      <c r="F47" s="68"/>
      <c r="G47" s="68"/>
      <c r="H47" s="141"/>
      <c r="I47" s="131"/>
      <c r="J47" s="68"/>
      <c r="K47" s="100"/>
      <c r="L47" s="100"/>
      <c r="M47" s="69"/>
      <c r="N47" s="69"/>
      <c r="O47" s="141"/>
      <c r="P47" s="131"/>
      <c r="Q47" s="69"/>
      <c r="R47" s="100"/>
      <c r="S47" s="101"/>
      <c r="T47" s="68"/>
      <c r="U47" s="68"/>
      <c r="V47" s="141"/>
      <c r="W47" s="131"/>
      <c r="X47" s="68"/>
      <c r="Y47" s="100"/>
      <c r="Z47" s="102"/>
      <c r="AA47" s="68"/>
      <c r="AB47" s="68"/>
      <c r="AC47" s="141"/>
      <c r="AD47" s="126"/>
      <c r="AE47" s="68"/>
      <c r="AF47" s="100"/>
      <c r="AG47" s="102"/>
      <c r="AH47" s="68"/>
      <c r="AI47" s="68"/>
      <c r="AJ47" s="39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94">
        <f t="shared" ref="E49:AE49" si="4">SUM(E35+E43)</f>
        <v>0</v>
      </c>
      <c r="F49" s="90">
        <f t="shared" si="4"/>
        <v>0</v>
      </c>
      <c r="G49" s="90">
        <f t="shared" si="4"/>
        <v>0</v>
      </c>
      <c r="H49" s="125">
        <f t="shared" si="4"/>
        <v>0</v>
      </c>
      <c r="I49" s="142">
        <f t="shared" si="4"/>
        <v>0</v>
      </c>
      <c r="J49" s="90">
        <f t="shared" si="4"/>
        <v>0</v>
      </c>
      <c r="K49" s="94">
        <f t="shared" si="4"/>
        <v>0</v>
      </c>
      <c r="L49" s="94">
        <f t="shared" si="4"/>
        <v>0</v>
      </c>
      <c r="M49" s="90">
        <f t="shared" si="4"/>
        <v>0</v>
      </c>
      <c r="N49" s="90">
        <f t="shared" si="4"/>
        <v>0</v>
      </c>
      <c r="O49" s="125">
        <f t="shared" si="4"/>
        <v>0</v>
      </c>
      <c r="P49" s="142">
        <f t="shared" si="4"/>
        <v>0</v>
      </c>
      <c r="Q49" s="90">
        <f t="shared" si="4"/>
        <v>0</v>
      </c>
      <c r="R49" s="94">
        <f t="shared" si="4"/>
        <v>0</v>
      </c>
      <c r="S49" s="94">
        <f t="shared" si="4"/>
        <v>0</v>
      </c>
      <c r="T49" s="90">
        <f t="shared" si="4"/>
        <v>0</v>
      </c>
      <c r="U49" s="90">
        <f t="shared" si="4"/>
        <v>0</v>
      </c>
      <c r="V49" s="125">
        <f t="shared" si="4"/>
        <v>0</v>
      </c>
      <c r="W49" s="142">
        <f t="shared" si="4"/>
        <v>0</v>
      </c>
      <c r="X49" s="90">
        <f t="shared" si="4"/>
        <v>0</v>
      </c>
      <c r="Y49" s="94">
        <f t="shared" si="4"/>
        <v>0</v>
      </c>
      <c r="Z49" s="94">
        <f t="shared" si="4"/>
        <v>0</v>
      </c>
      <c r="AA49" s="90">
        <f t="shared" si="4"/>
        <v>0</v>
      </c>
      <c r="AB49" s="90">
        <f t="shared" si="4"/>
        <v>0</v>
      </c>
      <c r="AC49" s="125">
        <f t="shared" si="4"/>
        <v>0</v>
      </c>
      <c r="AD49" s="142">
        <f t="shared" si="4"/>
        <v>0</v>
      </c>
      <c r="AE49" s="90">
        <f t="shared" si="4"/>
        <v>0</v>
      </c>
      <c r="AF49" s="94">
        <f>SUM(AF35+AF43)</f>
        <v>0</v>
      </c>
      <c r="AG49" s="94">
        <f>SUM(AG35+AG43)</f>
        <v>0</v>
      </c>
      <c r="AH49" s="93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 t="e">
        <f>$AJ$53*$G$18</f>
        <v>#VALUE!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Ak2VFnfPVC9cBEBPO31/gu9mpMHLD7mEruNv/Mk3SzUvH2NaQqzu1OBAWI7jANmRS2K31mNXPQ6GU+4PkeXTtw==" saltValue="dutf6KwqE/QNxjqeflOfhg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B22:B23"/>
    <mergeCell ref="C22:C23"/>
    <mergeCell ref="D22:D23"/>
    <mergeCell ref="AJ22:AJ23"/>
    <mergeCell ref="AD56:AI57"/>
    <mergeCell ref="B25:C25"/>
    <mergeCell ref="B37:D37"/>
    <mergeCell ref="B39:C39"/>
    <mergeCell ref="B42:C42"/>
    <mergeCell ref="B43:C43"/>
    <mergeCell ref="B45:D45"/>
    <mergeCell ref="B2:AJ9"/>
    <mergeCell ref="M14:Q14"/>
    <mergeCell ref="B18:C19"/>
    <mergeCell ref="E18:F19"/>
    <mergeCell ref="G18:G19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rgb="FF006AD4"/>
    <pageSetUpPr fitToPage="1"/>
  </sheetPr>
  <dimension ref="A1:AJ65"/>
  <sheetViews>
    <sheetView tabSelected="1" topLeftCell="A12" zoomScale="60" zoomScaleNormal="60" workbookViewId="0">
      <selection activeCell="AC49" sqref="AC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45261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 t="s">
        <v>0</v>
      </c>
      <c r="E18" s="248" t="s">
        <v>34</v>
      </c>
      <c r="F18" s="249"/>
      <c r="G18" s="285">
        <f>IF(D18="A",Erläuterungen!E22,(IF(D18="B",Erläuterungen!E23,(IF(D18="C",Erläuterungen!E24,(IF(D18="D",Erläuterungen!E25,IF(D18="E",Erläuterungen!E26,"-"))))))))</f>
        <v>51.5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(IF(D18="A",[1]Erläuterungen!D22,(IF(Dez.23!D18="B",[1]Erläuterungen!D23,(IF(Dez.23!D18="C",[1]Erläuterungen!D24,(IF(Dez.23!D18="D",[1]Erläuterungen!D25,(IF(Dez.23!D18="E",[1]Erläuterungen!D26,"-"))))))))))</f>
        <v>Führungskräfte und
akademische Berufe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26"/>
      <c r="N21" s="26"/>
      <c r="O21" s="34"/>
      <c r="P21" s="34"/>
      <c r="Q21" s="34"/>
      <c r="R21" s="34"/>
      <c r="S21" s="34"/>
      <c r="T21" s="26"/>
      <c r="U21" s="26"/>
      <c r="V21" s="34"/>
      <c r="W21" s="34"/>
      <c r="X21" s="34"/>
      <c r="Y21" s="34"/>
      <c r="Z21" s="34"/>
      <c r="AA21" s="26"/>
      <c r="AB21" s="26"/>
      <c r="AC21" s="34"/>
      <c r="AD21" s="34"/>
      <c r="AE21" s="34"/>
      <c r="AF21" s="34"/>
      <c r="AG21" s="34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201">
        <f>E23</f>
        <v>45261</v>
      </c>
      <c r="F22" s="143">
        <f>F23</f>
        <v>45262</v>
      </c>
      <c r="G22" s="144">
        <f t="shared" ref="G22:AI22" si="0">G23</f>
        <v>45263</v>
      </c>
      <c r="H22" s="106">
        <f t="shared" si="0"/>
        <v>45264</v>
      </c>
      <c r="I22" s="106">
        <f t="shared" si="0"/>
        <v>45265</v>
      </c>
      <c r="J22" s="106">
        <f t="shared" si="0"/>
        <v>45266</v>
      </c>
      <c r="K22" s="106">
        <f t="shared" si="0"/>
        <v>45267</v>
      </c>
      <c r="L22" s="134">
        <f t="shared" si="0"/>
        <v>45268</v>
      </c>
      <c r="M22" s="143">
        <f t="shared" si="0"/>
        <v>45269</v>
      </c>
      <c r="N22" s="144">
        <f t="shared" si="0"/>
        <v>45270</v>
      </c>
      <c r="O22" s="106">
        <f t="shared" si="0"/>
        <v>45271</v>
      </c>
      <c r="P22" s="106">
        <f t="shared" si="0"/>
        <v>45272</v>
      </c>
      <c r="Q22" s="106">
        <f t="shared" si="0"/>
        <v>45273</v>
      </c>
      <c r="R22" s="106">
        <f t="shared" si="0"/>
        <v>45274</v>
      </c>
      <c r="S22" s="134">
        <f t="shared" si="0"/>
        <v>45275</v>
      </c>
      <c r="T22" s="143">
        <f t="shared" si="0"/>
        <v>45276</v>
      </c>
      <c r="U22" s="144">
        <f t="shared" si="0"/>
        <v>45277</v>
      </c>
      <c r="V22" s="106">
        <f t="shared" si="0"/>
        <v>45278</v>
      </c>
      <c r="W22" s="106">
        <f t="shared" si="0"/>
        <v>45279</v>
      </c>
      <c r="X22" s="106">
        <f t="shared" si="0"/>
        <v>45280</v>
      </c>
      <c r="Y22" s="106">
        <f t="shared" si="0"/>
        <v>45281</v>
      </c>
      <c r="Z22" s="134">
        <f t="shared" si="0"/>
        <v>45282</v>
      </c>
      <c r="AA22" s="143">
        <f t="shared" si="0"/>
        <v>45283</v>
      </c>
      <c r="AB22" s="144">
        <f t="shared" si="0"/>
        <v>45284</v>
      </c>
      <c r="AC22" s="106">
        <f t="shared" si="0"/>
        <v>45285</v>
      </c>
      <c r="AD22" s="106">
        <f t="shared" si="0"/>
        <v>45286</v>
      </c>
      <c r="AE22" s="106">
        <f t="shared" si="0"/>
        <v>45287</v>
      </c>
      <c r="AF22" s="106">
        <f t="shared" si="0"/>
        <v>45288</v>
      </c>
      <c r="AG22" s="176">
        <f t="shared" si="0"/>
        <v>45289</v>
      </c>
      <c r="AH22" s="138">
        <f t="shared" si="0"/>
        <v>45290</v>
      </c>
      <c r="AI22" s="168">
        <f t="shared" si="0"/>
        <v>45291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202">
        <v>45261</v>
      </c>
      <c r="F23" s="145">
        <v>45262</v>
      </c>
      <c r="G23" s="146">
        <v>45263</v>
      </c>
      <c r="H23" s="104">
        <v>45264</v>
      </c>
      <c r="I23" s="104">
        <v>45265</v>
      </c>
      <c r="J23" s="104">
        <v>45266</v>
      </c>
      <c r="K23" s="104">
        <v>45267</v>
      </c>
      <c r="L23" s="135">
        <v>45268</v>
      </c>
      <c r="M23" s="145">
        <v>45269</v>
      </c>
      <c r="N23" s="146">
        <v>45270</v>
      </c>
      <c r="O23" s="104">
        <v>45271</v>
      </c>
      <c r="P23" s="104">
        <v>45272</v>
      </c>
      <c r="Q23" s="104">
        <v>45273</v>
      </c>
      <c r="R23" s="104">
        <v>45274</v>
      </c>
      <c r="S23" s="135">
        <v>45275</v>
      </c>
      <c r="T23" s="145">
        <v>45276</v>
      </c>
      <c r="U23" s="146">
        <v>45277</v>
      </c>
      <c r="V23" s="104">
        <v>45278</v>
      </c>
      <c r="W23" s="104">
        <v>45279</v>
      </c>
      <c r="X23" s="104">
        <v>45280</v>
      </c>
      <c r="Y23" s="104">
        <v>45281</v>
      </c>
      <c r="Z23" s="135">
        <v>45282</v>
      </c>
      <c r="AA23" s="145">
        <v>45283</v>
      </c>
      <c r="AB23" s="146">
        <v>45284</v>
      </c>
      <c r="AC23" s="104">
        <v>45285</v>
      </c>
      <c r="AD23" s="104">
        <v>45286</v>
      </c>
      <c r="AE23" s="104">
        <v>45287</v>
      </c>
      <c r="AF23" s="104">
        <v>45288</v>
      </c>
      <c r="AG23" s="177">
        <v>45289</v>
      </c>
      <c r="AH23" s="145">
        <v>45290</v>
      </c>
      <c r="AI23" s="211">
        <v>45291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203"/>
      <c r="F27" s="151"/>
      <c r="G27" s="152"/>
      <c r="H27" s="58"/>
      <c r="I27" s="57"/>
      <c r="J27" s="57"/>
      <c r="K27" s="57"/>
      <c r="L27" s="59"/>
      <c r="M27" s="151"/>
      <c r="N27" s="152"/>
      <c r="O27" s="58"/>
      <c r="P27" s="57"/>
      <c r="Q27" s="78"/>
      <c r="R27" s="57"/>
      <c r="S27" s="78"/>
      <c r="T27" s="151"/>
      <c r="U27" s="152"/>
      <c r="V27" s="58"/>
      <c r="W27" s="57"/>
      <c r="X27" s="57"/>
      <c r="Y27" s="57"/>
      <c r="Z27" s="59"/>
      <c r="AA27" s="151"/>
      <c r="AB27" s="152"/>
      <c r="AC27" s="58"/>
      <c r="AD27" s="57"/>
      <c r="AE27" s="78"/>
      <c r="AF27" s="81"/>
      <c r="AG27" s="179"/>
      <c r="AH27" s="170"/>
      <c r="AI27" s="212"/>
      <c r="AJ27" s="36">
        <f>SUM(E27:AI27)</f>
        <v>0</v>
      </c>
    </row>
    <row r="28" spans="1:36" ht="15.75" thickBot="1" x14ac:dyDescent="0.3">
      <c r="A28" s="21"/>
      <c r="B28" s="216"/>
      <c r="C28" s="216"/>
      <c r="D28" s="216"/>
      <c r="E28" s="204"/>
      <c r="F28" s="153"/>
      <c r="G28" s="154"/>
      <c r="H28" s="58"/>
      <c r="I28" s="57"/>
      <c r="J28" s="57"/>
      <c r="K28" s="82"/>
      <c r="L28" s="156"/>
      <c r="M28" s="153"/>
      <c r="N28" s="154"/>
      <c r="O28" s="58"/>
      <c r="P28" s="57"/>
      <c r="Q28" s="78"/>
      <c r="R28" s="57"/>
      <c r="S28" s="78"/>
      <c r="T28" s="153"/>
      <c r="U28" s="154"/>
      <c r="V28" s="58"/>
      <c r="W28" s="57"/>
      <c r="X28" s="57"/>
      <c r="Y28" s="82"/>
      <c r="Z28" s="59"/>
      <c r="AA28" s="153"/>
      <c r="AB28" s="154"/>
      <c r="AC28" s="87"/>
      <c r="AD28" s="60"/>
      <c r="AE28" s="57"/>
      <c r="AF28" s="57"/>
      <c r="AG28" s="208"/>
      <c r="AH28" s="140"/>
      <c r="AI28" s="214"/>
      <c r="AJ28" s="36">
        <f t="shared" ref="AJ28:AJ34" si="1">SUM(E28:AI28)</f>
        <v>0</v>
      </c>
    </row>
    <row r="29" spans="1:36" ht="15.75" thickBot="1" x14ac:dyDescent="0.3">
      <c r="A29" s="21"/>
      <c r="B29" s="216"/>
      <c r="C29" s="216"/>
      <c r="D29" s="216"/>
      <c r="E29" s="204"/>
      <c r="F29" s="153"/>
      <c r="G29" s="154"/>
      <c r="H29" s="58"/>
      <c r="I29" s="57"/>
      <c r="J29" s="57"/>
      <c r="K29" s="87"/>
      <c r="L29" s="59"/>
      <c r="M29" s="153"/>
      <c r="N29" s="154"/>
      <c r="O29" s="58"/>
      <c r="P29" s="57"/>
      <c r="Q29" s="78"/>
      <c r="R29" s="57"/>
      <c r="S29" s="78"/>
      <c r="T29" s="153"/>
      <c r="U29" s="154"/>
      <c r="V29" s="58"/>
      <c r="W29" s="57"/>
      <c r="X29" s="57"/>
      <c r="Y29" s="87"/>
      <c r="Z29" s="156"/>
      <c r="AA29" s="153"/>
      <c r="AB29" s="154"/>
      <c r="AC29" s="58"/>
      <c r="AD29" s="57"/>
      <c r="AE29" s="57"/>
      <c r="AF29" s="82"/>
      <c r="AG29" s="179"/>
      <c r="AH29" s="140"/>
      <c r="AI29" s="214"/>
      <c r="AJ29" s="36">
        <f t="shared" si="1"/>
        <v>0</v>
      </c>
    </row>
    <row r="30" spans="1:36" ht="15.75" thickBot="1" x14ac:dyDescent="0.3">
      <c r="A30" s="21"/>
      <c r="B30" s="216"/>
      <c r="C30" s="216"/>
      <c r="D30" s="216"/>
      <c r="E30" s="205"/>
      <c r="F30" s="153"/>
      <c r="G30" s="154"/>
      <c r="H30" s="58"/>
      <c r="I30" s="57"/>
      <c r="J30" s="57"/>
      <c r="K30" s="57"/>
      <c r="L30" s="59"/>
      <c r="M30" s="153"/>
      <c r="N30" s="154"/>
      <c r="O30" s="58"/>
      <c r="P30" s="57"/>
      <c r="Q30" s="78"/>
      <c r="R30" s="82"/>
      <c r="S30" s="198"/>
      <c r="T30" s="153"/>
      <c r="U30" s="154"/>
      <c r="V30" s="58"/>
      <c r="W30" s="57"/>
      <c r="X30" s="57"/>
      <c r="Y30" s="57"/>
      <c r="Z30" s="166"/>
      <c r="AA30" s="153"/>
      <c r="AB30" s="154"/>
      <c r="AC30" s="87"/>
      <c r="AD30" s="60"/>
      <c r="AE30" s="57"/>
      <c r="AF30" s="82"/>
      <c r="AG30" s="179"/>
      <c r="AH30" s="140"/>
      <c r="AI30" s="214"/>
      <c r="AJ30" s="36">
        <f t="shared" si="1"/>
        <v>0</v>
      </c>
    </row>
    <row r="31" spans="1:36" ht="15.75" thickBot="1" x14ac:dyDescent="0.3">
      <c r="A31" s="21"/>
      <c r="B31" s="216"/>
      <c r="C31" s="216"/>
      <c r="D31" s="216"/>
      <c r="E31" s="204"/>
      <c r="F31" s="153"/>
      <c r="G31" s="154"/>
      <c r="H31" s="58"/>
      <c r="I31" s="57"/>
      <c r="J31" s="57"/>
      <c r="K31" s="87"/>
      <c r="L31" s="59"/>
      <c r="M31" s="153"/>
      <c r="N31" s="154"/>
      <c r="O31" s="78"/>
      <c r="P31" s="59"/>
      <c r="Q31" s="59"/>
      <c r="R31" s="57"/>
      <c r="S31" s="78"/>
      <c r="T31" s="153"/>
      <c r="U31" s="154"/>
      <c r="V31" s="58"/>
      <c r="W31" s="57"/>
      <c r="X31" s="57"/>
      <c r="Y31" s="57"/>
      <c r="Z31" s="59"/>
      <c r="AA31" s="153"/>
      <c r="AB31" s="154"/>
      <c r="AC31" s="58"/>
      <c r="AD31" s="57"/>
      <c r="AE31" s="57"/>
      <c r="AF31" s="87"/>
      <c r="AG31" s="179"/>
      <c r="AH31" s="140"/>
      <c r="AI31" s="214"/>
      <c r="AJ31" s="36">
        <f t="shared" si="1"/>
        <v>0</v>
      </c>
    </row>
    <row r="32" spans="1:36" ht="15.75" thickBot="1" x14ac:dyDescent="0.3">
      <c r="A32" s="21"/>
      <c r="B32" s="216"/>
      <c r="C32" s="216"/>
      <c r="D32" s="216"/>
      <c r="E32" s="204"/>
      <c r="F32" s="153"/>
      <c r="G32" s="154"/>
      <c r="H32" s="58"/>
      <c r="I32" s="57"/>
      <c r="J32" s="57"/>
      <c r="K32" s="57"/>
      <c r="L32" s="156"/>
      <c r="M32" s="153"/>
      <c r="N32" s="154"/>
      <c r="O32" s="58"/>
      <c r="P32" s="57"/>
      <c r="Q32" s="78"/>
      <c r="R32" s="57"/>
      <c r="S32" s="78"/>
      <c r="T32" s="153"/>
      <c r="U32" s="154"/>
      <c r="V32" s="58"/>
      <c r="W32" s="57"/>
      <c r="X32" s="57"/>
      <c r="Y32" s="57"/>
      <c r="Z32" s="59"/>
      <c r="AA32" s="153"/>
      <c r="AB32" s="154"/>
      <c r="AC32" s="87"/>
      <c r="AD32" s="60"/>
      <c r="AE32" s="57"/>
      <c r="AF32" s="57"/>
      <c r="AG32" s="179"/>
      <c r="AH32" s="140"/>
      <c r="AI32" s="214"/>
      <c r="AJ32" s="36">
        <f t="shared" si="1"/>
        <v>0</v>
      </c>
    </row>
    <row r="33" spans="1:36" ht="15.75" thickBot="1" x14ac:dyDescent="0.3">
      <c r="A33" s="21"/>
      <c r="B33" s="216"/>
      <c r="C33" s="216"/>
      <c r="D33" s="216"/>
      <c r="E33" s="204"/>
      <c r="F33" s="153"/>
      <c r="G33" s="154"/>
      <c r="H33" s="58"/>
      <c r="I33" s="57"/>
      <c r="J33" s="57"/>
      <c r="K33" s="57"/>
      <c r="L33" s="59"/>
      <c r="M33" s="153"/>
      <c r="N33" s="154"/>
      <c r="O33" s="58"/>
      <c r="P33" s="57"/>
      <c r="Q33" s="78"/>
      <c r="R33" s="57"/>
      <c r="S33" s="78"/>
      <c r="T33" s="153"/>
      <c r="U33" s="154"/>
      <c r="V33" s="58"/>
      <c r="W33" s="57"/>
      <c r="X33" s="57"/>
      <c r="Y33" s="87"/>
      <c r="Z33" s="59"/>
      <c r="AA33" s="153"/>
      <c r="AB33" s="154"/>
      <c r="AC33" s="58"/>
      <c r="AD33" s="57"/>
      <c r="AE33" s="57"/>
      <c r="AF33" s="82"/>
      <c r="AG33" s="180"/>
      <c r="AH33" s="140"/>
      <c r="AI33" s="214"/>
      <c r="AJ33" s="36">
        <f t="shared" si="1"/>
        <v>0</v>
      </c>
    </row>
    <row r="34" spans="1:36" ht="15.75" thickBot="1" x14ac:dyDescent="0.3">
      <c r="A34" s="21"/>
      <c r="B34" s="216"/>
      <c r="C34" s="216"/>
      <c r="D34" s="216"/>
      <c r="E34" s="204"/>
      <c r="F34" s="153"/>
      <c r="G34" s="154"/>
      <c r="H34" s="58"/>
      <c r="I34" s="57"/>
      <c r="J34" s="57"/>
      <c r="K34" s="57"/>
      <c r="L34" s="59"/>
      <c r="M34" s="153"/>
      <c r="N34" s="154"/>
      <c r="O34" s="58"/>
      <c r="P34" s="57"/>
      <c r="Q34" s="78"/>
      <c r="R34" s="60"/>
      <c r="S34" s="162"/>
      <c r="T34" s="153"/>
      <c r="U34" s="154"/>
      <c r="V34" s="58"/>
      <c r="W34" s="57"/>
      <c r="X34" s="57"/>
      <c r="Y34" s="57"/>
      <c r="Z34" s="59"/>
      <c r="AA34" s="153"/>
      <c r="AB34" s="154"/>
      <c r="AC34" s="87"/>
      <c r="AD34" s="60"/>
      <c r="AE34" s="57"/>
      <c r="AF34" s="82"/>
      <c r="AG34" s="180"/>
      <c r="AH34" s="140"/>
      <c r="AI34" s="214"/>
      <c r="AJ34" s="36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97">
        <f>SUM(E27:E34)</f>
        <v>0</v>
      </c>
      <c r="F35" s="130">
        <f>SUM(F27:F34)</f>
        <v>0</v>
      </c>
      <c r="G35" s="124">
        <f t="shared" ref="G35:I35" si="2">SUM(G27:G34)</f>
        <v>0</v>
      </c>
      <c r="H35" s="95">
        <f t="shared" si="2"/>
        <v>0</v>
      </c>
      <c r="I35" s="90">
        <f t="shared" si="2"/>
        <v>0</v>
      </c>
      <c r="J35" s="90">
        <f>SUM(J27:J34)</f>
        <v>0</v>
      </c>
      <c r="K35" s="91">
        <f>SUM(K27:K34)</f>
        <v>0</v>
      </c>
      <c r="L35" s="172">
        <f>SUM(L27:L34)</f>
        <v>0</v>
      </c>
      <c r="M35" s="130">
        <f>SUM(M27:M34)</f>
        <v>0</v>
      </c>
      <c r="N35" s="124">
        <f t="shared" ref="N35:Q35" si="3">SUM(N27:N34)</f>
        <v>0</v>
      </c>
      <c r="O35" s="137">
        <f t="shared" si="3"/>
        <v>0</v>
      </c>
      <c r="P35" s="93">
        <f t="shared" si="3"/>
        <v>0</v>
      </c>
      <c r="Q35" s="93">
        <f t="shared" si="3"/>
        <v>0</v>
      </c>
      <c r="R35" s="93">
        <f>SUM(R27:R34)</f>
        <v>0</v>
      </c>
      <c r="S35" s="93">
        <f>SUM(S27:S34)</f>
        <v>0</v>
      </c>
      <c r="T35" s="130">
        <f>SUM(T27:T34)</f>
        <v>0</v>
      </c>
      <c r="U35" s="124">
        <f t="shared" ref="U35:X35" si="4">SUM(U27:U34)</f>
        <v>0</v>
      </c>
      <c r="V35" s="95">
        <f t="shared" si="4"/>
        <v>0</v>
      </c>
      <c r="W35" s="90">
        <f t="shared" si="4"/>
        <v>0</v>
      </c>
      <c r="X35" s="90">
        <f t="shared" si="4"/>
        <v>0</v>
      </c>
      <c r="Y35" s="89">
        <f>SUM(Y27:Y34)</f>
        <v>0</v>
      </c>
      <c r="Z35" s="172">
        <f>SUM(Z27:Z34)</f>
        <v>0</v>
      </c>
      <c r="AA35" s="130">
        <f>SUM(AA27:AA34)</f>
        <v>0</v>
      </c>
      <c r="AB35" s="124">
        <f t="shared" ref="AB35:AE35" si="5">SUM(AB27:AB34)</f>
        <v>0</v>
      </c>
      <c r="AC35" s="95">
        <f t="shared" si="5"/>
        <v>0</v>
      </c>
      <c r="AD35" s="90">
        <f t="shared" si="5"/>
        <v>0</v>
      </c>
      <c r="AE35" s="90">
        <f t="shared" si="5"/>
        <v>0</v>
      </c>
      <c r="AF35" s="89">
        <f>SUM(AF27:AF34)</f>
        <v>0</v>
      </c>
      <c r="AG35" s="92">
        <f>SUM(AG27:AG34)</f>
        <v>0</v>
      </c>
      <c r="AH35" s="215">
        <f>SUM(AH27:AH34)</f>
        <v>0</v>
      </c>
      <c r="AI35" s="213">
        <f t="shared" ref="AI35:AJ35" si="6">SUM(AI27:AI34)</f>
        <v>0</v>
      </c>
      <c r="AJ35" s="36">
        <f t="shared" si="6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172"/>
      <c r="AI38" s="172"/>
      <c r="AJ38" s="27"/>
    </row>
    <row r="39" spans="1:36" ht="15.75" thickBot="1" x14ac:dyDescent="0.3">
      <c r="B39" s="280"/>
      <c r="C39" s="281"/>
      <c r="D39" s="217"/>
      <c r="E39" s="206"/>
      <c r="F39" s="151"/>
      <c r="G39" s="152"/>
      <c r="H39" s="79"/>
      <c r="I39" s="64"/>
      <c r="J39" s="64"/>
      <c r="K39" s="64"/>
      <c r="L39" s="136"/>
      <c r="M39" s="151"/>
      <c r="N39" s="152"/>
      <c r="O39" s="79"/>
      <c r="P39" s="64"/>
      <c r="Q39" s="64"/>
      <c r="R39" s="98"/>
      <c r="S39" s="165"/>
      <c r="T39" s="151"/>
      <c r="U39" s="152"/>
      <c r="V39" s="79"/>
      <c r="W39" s="64"/>
      <c r="X39" s="64"/>
      <c r="Y39" s="98"/>
      <c r="Z39" s="165"/>
      <c r="AA39" s="151"/>
      <c r="AB39" s="152"/>
      <c r="AC39" s="79"/>
      <c r="AD39" s="64"/>
      <c r="AE39" s="64"/>
      <c r="AF39" s="64"/>
      <c r="AG39" s="173"/>
      <c r="AH39" s="140"/>
      <c r="AI39" s="214"/>
      <c r="AJ39" s="36">
        <f>SUM(E39:AI39)</f>
        <v>0</v>
      </c>
    </row>
    <row r="40" spans="1:36" ht="15.75" thickBot="1" x14ac:dyDescent="0.3">
      <c r="B40" s="218"/>
      <c r="C40" s="219"/>
      <c r="D40" s="217"/>
      <c r="E40" s="207"/>
      <c r="F40" s="153"/>
      <c r="G40" s="154"/>
      <c r="H40" s="79"/>
      <c r="I40" s="64"/>
      <c r="J40" s="64"/>
      <c r="K40" s="64"/>
      <c r="L40" s="136"/>
      <c r="M40" s="153"/>
      <c r="N40" s="154"/>
      <c r="O40" s="79"/>
      <c r="P40" s="64"/>
      <c r="Q40" s="64"/>
      <c r="R40" s="64"/>
      <c r="S40" s="136"/>
      <c r="T40" s="153"/>
      <c r="U40" s="154"/>
      <c r="V40" s="79"/>
      <c r="W40" s="64"/>
      <c r="X40" s="64"/>
      <c r="Y40" s="64"/>
      <c r="Z40" s="136"/>
      <c r="AA40" s="153"/>
      <c r="AB40" s="154"/>
      <c r="AC40" s="79"/>
      <c r="AD40" s="64"/>
      <c r="AE40" s="64"/>
      <c r="AF40" s="84"/>
      <c r="AG40" s="174"/>
      <c r="AH40" s="140"/>
      <c r="AI40" s="214"/>
      <c r="AJ40" s="36">
        <f t="shared" ref="AJ40:AJ42" si="7">SUM(E40:AI40)</f>
        <v>0</v>
      </c>
    </row>
    <row r="41" spans="1:36" ht="15.75" thickBot="1" x14ac:dyDescent="0.3">
      <c r="B41" s="218"/>
      <c r="C41" s="219"/>
      <c r="D41" s="217"/>
      <c r="E41" s="207"/>
      <c r="F41" s="153"/>
      <c r="G41" s="154"/>
      <c r="H41" s="79"/>
      <c r="I41" s="64"/>
      <c r="J41" s="64"/>
      <c r="K41" s="64"/>
      <c r="L41" s="136"/>
      <c r="M41" s="153"/>
      <c r="N41" s="154"/>
      <c r="O41" s="79"/>
      <c r="P41" s="64"/>
      <c r="Q41" s="64"/>
      <c r="R41" s="64"/>
      <c r="S41" s="136"/>
      <c r="T41" s="153"/>
      <c r="U41" s="154"/>
      <c r="V41" s="79"/>
      <c r="W41" s="64"/>
      <c r="X41" s="64"/>
      <c r="Y41" s="64"/>
      <c r="Z41" s="136"/>
      <c r="AA41" s="153"/>
      <c r="AB41" s="154"/>
      <c r="AC41" s="79"/>
      <c r="AD41" s="64"/>
      <c r="AE41" s="64"/>
      <c r="AF41" s="84"/>
      <c r="AG41" s="174"/>
      <c r="AH41" s="140"/>
      <c r="AI41" s="214"/>
      <c r="AJ41" s="36">
        <f t="shared" si="7"/>
        <v>0</v>
      </c>
    </row>
    <row r="42" spans="1:36" ht="15.75" thickBot="1" x14ac:dyDescent="0.3">
      <c r="B42" s="280"/>
      <c r="C42" s="281"/>
      <c r="D42" s="217"/>
      <c r="E42" s="207"/>
      <c r="F42" s="153"/>
      <c r="G42" s="154"/>
      <c r="H42" s="79"/>
      <c r="I42" s="64"/>
      <c r="J42" s="64"/>
      <c r="K42" s="85"/>
      <c r="L42" s="157"/>
      <c r="M42" s="153"/>
      <c r="N42" s="154"/>
      <c r="O42" s="79"/>
      <c r="P42" s="64"/>
      <c r="Q42" s="64"/>
      <c r="R42" s="64"/>
      <c r="S42" s="136"/>
      <c r="T42" s="153"/>
      <c r="U42" s="154"/>
      <c r="V42" s="79"/>
      <c r="W42" s="64"/>
      <c r="X42" s="64"/>
      <c r="Y42" s="83"/>
      <c r="Z42" s="136"/>
      <c r="AA42" s="153"/>
      <c r="AB42" s="154"/>
      <c r="AC42" s="85"/>
      <c r="AD42" s="65"/>
      <c r="AE42" s="64"/>
      <c r="AF42" s="84"/>
      <c r="AG42" s="174"/>
      <c r="AH42" s="140"/>
      <c r="AI42" s="214"/>
      <c r="AJ42" s="36">
        <f t="shared" si="7"/>
        <v>0</v>
      </c>
    </row>
    <row r="43" spans="1:36" ht="15.75" thickBot="1" x14ac:dyDescent="0.3">
      <c r="B43" s="257" t="s">
        <v>20</v>
      </c>
      <c r="C43" s="258"/>
      <c r="D43" s="38"/>
      <c r="E43" s="97">
        <f>SUM(E39:E42)</f>
        <v>0</v>
      </c>
      <c r="F43" s="130">
        <f>SUM(F39:F42)</f>
        <v>0</v>
      </c>
      <c r="G43" s="124">
        <f t="shared" ref="G43:J43" si="8">SUM(G39:G42)</f>
        <v>0</v>
      </c>
      <c r="H43" s="95">
        <f t="shared" si="8"/>
        <v>0</v>
      </c>
      <c r="I43" s="90">
        <f t="shared" si="8"/>
        <v>0</v>
      </c>
      <c r="J43" s="90">
        <f t="shared" si="8"/>
        <v>0</v>
      </c>
      <c r="K43" s="93">
        <f>SUM(K39:K42)</f>
        <v>0</v>
      </c>
      <c r="L43" s="93">
        <f>SUM(L39:L42)</f>
        <v>0</v>
      </c>
      <c r="M43" s="130">
        <f>SUM(M39:M42)</f>
        <v>0</v>
      </c>
      <c r="N43" s="124">
        <f t="shared" ref="N43:Q43" si="9">SUM(N39:N42)</f>
        <v>0</v>
      </c>
      <c r="O43" s="137">
        <f t="shared" si="9"/>
        <v>0</v>
      </c>
      <c r="P43" s="93">
        <f t="shared" si="9"/>
        <v>0</v>
      </c>
      <c r="Q43" s="93">
        <f t="shared" si="9"/>
        <v>0</v>
      </c>
      <c r="R43" s="97">
        <f>SUM(R39:R42)</f>
        <v>0</v>
      </c>
      <c r="S43" s="97">
        <f>SUM(S39:S42)</f>
        <v>0</v>
      </c>
      <c r="T43" s="130">
        <f>SUM(T39:T42)</f>
        <v>0</v>
      </c>
      <c r="U43" s="124">
        <f t="shared" ref="U43:X43" si="10">SUM(U39:U42)</f>
        <v>0</v>
      </c>
      <c r="V43" s="95">
        <f t="shared" si="10"/>
        <v>0</v>
      </c>
      <c r="W43" s="90">
        <f t="shared" si="10"/>
        <v>0</v>
      </c>
      <c r="X43" s="90">
        <f t="shared" si="10"/>
        <v>0</v>
      </c>
      <c r="Y43" s="93">
        <f>SUM(Y39:Y42)</f>
        <v>0</v>
      </c>
      <c r="Z43" s="97">
        <f>SUM(Z39:Z42)</f>
        <v>0</v>
      </c>
      <c r="AA43" s="130">
        <f>SUM(AA39:AA42)</f>
        <v>0</v>
      </c>
      <c r="AB43" s="124">
        <f t="shared" ref="AB43:AE43" si="11">SUM(AB39:AB42)</f>
        <v>0</v>
      </c>
      <c r="AC43" s="95">
        <f t="shared" si="11"/>
        <v>0</v>
      </c>
      <c r="AD43" s="90">
        <f t="shared" si="11"/>
        <v>0</v>
      </c>
      <c r="AE43" s="90">
        <f t="shared" si="11"/>
        <v>0</v>
      </c>
      <c r="AF43" s="94">
        <f>SUM(AF39:AF42)</f>
        <v>0</v>
      </c>
      <c r="AG43" s="92">
        <f>SUM(AG39:AG42)</f>
        <v>0</v>
      </c>
      <c r="AH43" s="215">
        <f>SUM(AH39:AH42)</f>
        <v>0</v>
      </c>
      <c r="AI43" s="213">
        <f>SUM(AI39:AI42)</f>
        <v>0</v>
      </c>
      <c r="AJ43" s="39">
        <f>SUM(AJ39:AJ42)</f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00"/>
      <c r="F47" s="141"/>
      <c r="G47" s="131"/>
      <c r="H47" s="68"/>
      <c r="I47" s="68"/>
      <c r="J47" s="68"/>
      <c r="K47" s="100"/>
      <c r="L47" s="100"/>
      <c r="M47" s="141"/>
      <c r="N47" s="131"/>
      <c r="O47" s="69"/>
      <c r="P47" s="70"/>
      <c r="Q47" s="69"/>
      <c r="R47" s="100"/>
      <c r="S47" s="101"/>
      <c r="T47" s="141"/>
      <c r="U47" s="131"/>
      <c r="V47" s="68"/>
      <c r="W47" s="68"/>
      <c r="X47" s="68"/>
      <c r="Y47" s="100"/>
      <c r="Z47" s="102"/>
      <c r="AA47" s="141"/>
      <c r="AB47" s="131"/>
      <c r="AC47" s="68"/>
      <c r="AD47" s="68"/>
      <c r="AE47" s="68"/>
      <c r="AF47" s="100"/>
      <c r="AG47" s="102"/>
      <c r="AH47" s="141"/>
      <c r="AI47" s="209"/>
      <c r="AJ47" s="107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94">
        <f>SUM(E35+E43)</f>
        <v>0</v>
      </c>
      <c r="F49" s="125">
        <f>SUM(F35+F43)</f>
        <v>0</v>
      </c>
      <c r="G49" s="142">
        <f t="shared" ref="G49:J49" si="12">SUM(G35+G43)</f>
        <v>0</v>
      </c>
      <c r="H49" s="90">
        <f t="shared" si="12"/>
        <v>0</v>
      </c>
      <c r="I49" s="90">
        <f t="shared" si="12"/>
        <v>0</v>
      </c>
      <c r="J49" s="90">
        <f t="shared" si="12"/>
        <v>0</v>
      </c>
      <c r="K49" s="94">
        <f>SUM(K35+K43)</f>
        <v>0</v>
      </c>
      <c r="L49" s="94">
        <f>SUM(L35+L43)</f>
        <v>0</v>
      </c>
      <c r="M49" s="125">
        <f>SUM(M35+M43)</f>
        <v>0</v>
      </c>
      <c r="N49" s="142">
        <f t="shared" ref="N49:Q49" si="13">SUM(N35+N43)</f>
        <v>0</v>
      </c>
      <c r="O49" s="90">
        <f t="shared" si="13"/>
        <v>0</v>
      </c>
      <c r="P49" s="90">
        <f t="shared" si="13"/>
        <v>0</v>
      </c>
      <c r="Q49" s="90">
        <f t="shared" si="13"/>
        <v>0</v>
      </c>
      <c r="R49" s="94">
        <f>SUM(R35+R43)</f>
        <v>0</v>
      </c>
      <c r="S49" s="94">
        <f>SUM(S35+S43)</f>
        <v>0</v>
      </c>
      <c r="T49" s="125">
        <f>SUM(T35+T43)</f>
        <v>0</v>
      </c>
      <c r="U49" s="142">
        <f>SUM(U35+U43)</f>
        <v>0</v>
      </c>
      <c r="V49" s="90">
        <f>SUM(V35+V43)</f>
        <v>0</v>
      </c>
      <c r="W49" s="90">
        <f t="shared" ref="W49:X49" si="14">SUM(W35+W43)</f>
        <v>0</v>
      </c>
      <c r="X49" s="90">
        <f t="shared" si="14"/>
        <v>0</v>
      </c>
      <c r="Y49" s="94">
        <f>SUM(Y35+Y43)</f>
        <v>0</v>
      </c>
      <c r="Z49" s="94">
        <f>SUM(Z35+Z43)</f>
        <v>0</v>
      </c>
      <c r="AA49" s="125">
        <f>SUM(AA35+AA43)</f>
        <v>0</v>
      </c>
      <c r="AB49" s="142">
        <f t="shared" ref="AB49:AE49" si="15">SUM(AB35+AB43)</f>
        <v>0</v>
      </c>
      <c r="AC49" s="90">
        <f t="shared" si="15"/>
        <v>0</v>
      </c>
      <c r="AD49" s="90">
        <f t="shared" si="15"/>
        <v>0</v>
      </c>
      <c r="AE49" s="90">
        <f t="shared" si="15"/>
        <v>0</v>
      </c>
      <c r="AF49" s="94">
        <f>SUM(AF35+AF43)</f>
        <v>0</v>
      </c>
      <c r="AG49" s="94">
        <f>SUM(AG35+AG43)</f>
        <v>0</v>
      </c>
      <c r="AH49" s="125">
        <f>SUM(AH35+AH43)</f>
        <v>0</v>
      </c>
      <c r="AI49" s="210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>
        <f>$AJ$53*$G$18</f>
        <v>0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RAswqfY2y81zvk63Plym8gJCBkIaQrnoA83NBHKm458kyU416SRUWaH7tPwKIRA9ize+MfRIy+dQBnkumlsWmA==" saltValue="nTiONHMGhhOMTdM+y9/fcg==" spinCount="100000" sheet="1" objects="1" scenarios="1"/>
  <mergeCells count="26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006AD4"/>
    <pageSetUpPr fitToPage="1"/>
  </sheetPr>
  <dimension ref="A1:AJ65"/>
  <sheetViews>
    <sheetView topLeftCell="A10" zoomScale="60" zoomScaleNormal="60" zoomScaleSheetLayoutView="40" workbookViewId="0">
      <selection activeCell="AF50" sqref="AF50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44927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 t="s">
        <v>0</v>
      </c>
      <c r="E18" s="248" t="s">
        <v>34</v>
      </c>
      <c r="F18" s="249"/>
      <c r="G18" s="285">
        <f>IF(D18="A",Erläuterungen!E22,(IF(D18="B",Erläuterungen!E23,(IF(D18="C",Erläuterungen!E24,(IF(D18="D",Erläuterungen!E25,IF(D18="E",Erläuterungen!E26,"-"))))))))</f>
        <v>51.5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(IF(D18="A",Erläuterungen!D22,(IF(Jan.23!D18="B",Erläuterungen!D23,(IF(Jan.23!D18="C",Erläuterungen!D24,(IF(Jan.23!D18="D",Erläuterungen!D25,(IF(Jan.23!D18="E",Erläuterungen!D26,"-"))))))))))</f>
        <v>Führungskräfte und
akademische Berufe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4"/>
      <c r="N21" s="34"/>
      <c r="O21" s="34"/>
      <c r="P21" s="34"/>
      <c r="Q21" s="34"/>
      <c r="R21" s="26"/>
      <c r="S21" s="26"/>
      <c r="T21" s="34"/>
      <c r="U21" s="34"/>
      <c r="V21" s="34"/>
      <c r="W21" s="34"/>
      <c r="X21" s="34"/>
      <c r="Y21" s="26"/>
      <c r="Z21" s="26"/>
      <c r="AA21" s="34"/>
      <c r="AB21" s="34"/>
      <c r="AC21" s="34"/>
      <c r="AD21" s="34"/>
      <c r="AE21" s="34"/>
      <c r="AF21" s="26"/>
      <c r="AG21" s="26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49">
        <f>E23</f>
        <v>44927</v>
      </c>
      <c r="F22" s="106">
        <f>F23</f>
        <v>44928</v>
      </c>
      <c r="G22" s="106">
        <f t="shared" ref="G22:AI22" si="0">G23</f>
        <v>44929</v>
      </c>
      <c r="H22" s="106">
        <f t="shared" si="0"/>
        <v>44930</v>
      </c>
      <c r="I22" s="106">
        <f t="shared" si="0"/>
        <v>44931</v>
      </c>
      <c r="J22" s="134">
        <f t="shared" si="0"/>
        <v>44932</v>
      </c>
      <c r="K22" s="143">
        <f t="shared" si="0"/>
        <v>44933</v>
      </c>
      <c r="L22" s="144">
        <f t="shared" si="0"/>
        <v>44934</v>
      </c>
      <c r="M22" s="106">
        <f t="shared" si="0"/>
        <v>44935</v>
      </c>
      <c r="N22" s="106">
        <f t="shared" si="0"/>
        <v>44936</v>
      </c>
      <c r="O22" s="106">
        <f t="shared" si="0"/>
        <v>44937</v>
      </c>
      <c r="P22" s="106">
        <f t="shared" si="0"/>
        <v>44938</v>
      </c>
      <c r="Q22" s="134">
        <f t="shared" si="0"/>
        <v>44939</v>
      </c>
      <c r="R22" s="143">
        <f t="shared" si="0"/>
        <v>44940</v>
      </c>
      <c r="S22" s="144">
        <f t="shared" si="0"/>
        <v>44941</v>
      </c>
      <c r="T22" s="106">
        <f t="shared" si="0"/>
        <v>44942</v>
      </c>
      <c r="U22" s="106">
        <f t="shared" si="0"/>
        <v>44943</v>
      </c>
      <c r="V22" s="106">
        <f t="shared" si="0"/>
        <v>44944</v>
      </c>
      <c r="W22" s="106">
        <f t="shared" si="0"/>
        <v>44945</v>
      </c>
      <c r="X22" s="134">
        <f t="shared" si="0"/>
        <v>44946</v>
      </c>
      <c r="Y22" s="143">
        <f t="shared" si="0"/>
        <v>44947</v>
      </c>
      <c r="Z22" s="144">
        <f t="shared" si="0"/>
        <v>44948</v>
      </c>
      <c r="AA22" s="106">
        <f t="shared" si="0"/>
        <v>44949</v>
      </c>
      <c r="AB22" s="106">
        <f t="shared" si="0"/>
        <v>44950</v>
      </c>
      <c r="AC22" s="106">
        <f t="shared" si="0"/>
        <v>44951</v>
      </c>
      <c r="AD22" s="106">
        <f t="shared" si="0"/>
        <v>44952</v>
      </c>
      <c r="AE22" s="134">
        <f t="shared" si="0"/>
        <v>44953</v>
      </c>
      <c r="AF22" s="143">
        <f t="shared" si="0"/>
        <v>44954</v>
      </c>
      <c r="AG22" s="144">
        <f t="shared" si="0"/>
        <v>44955</v>
      </c>
      <c r="AH22" s="106">
        <f t="shared" si="0"/>
        <v>44956</v>
      </c>
      <c r="AI22" s="106">
        <f t="shared" si="0"/>
        <v>44957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50">
        <v>44927</v>
      </c>
      <c r="F23" s="104">
        <v>44928</v>
      </c>
      <c r="G23" s="104">
        <v>44929</v>
      </c>
      <c r="H23" s="104">
        <v>44930</v>
      </c>
      <c r="I23" s="104">
        <v>44931</v>
      </c>
      <c r="J23" s="135">
        <v>44932</v>
      </c>
      <c r="K23" s="145">
        <v>44933</v>
      </c>
      <c r="L23" s="146">
        <v>44934</v>
      </c>
      <c r="M23" s="104">
        <v>44935</v>
      </c>
      <c r="N23" s="104">
        <v>44936</v>
      </c>
      <c r="O23" s="104">
        <v>44937</v>
      </c>
      <c r="P23" s="104">
        <v>44938</v>
      </c>
      <c r="Q23" s="135">
        <v>44939</v>
      </c>
      <c r="R23" s="145">
        <v>44940</v>
      </c>
      <c r="S23" s="146">
        <v>44941</v>
      </c>
      <c r="T23" s="104">
        <v>44942</v>
      </c>
      <c r="U23" s="104">
        <v>44943</v>
      </c>
      <c r="V23" s="104">
        <v>44944</v>
      </c>
      <c r="W23" s="104">
        <v>44945</v>
      </c>
      <c r="X23" s="135">
        <v>44946</v>
      </c>
      <c r="Y23" s="145">
        <v>44947</v>
      </c>
      <c r="Z23" s="146">
        <v>44948</v>
      </c>
      <c r="AA23" s="104">
        <v>44949</v>
      </c>
      <c r="AB23" s="104">
        <v>44950</v>
      </c>
      <c r="AC23" s="104">
        <v>44951</v>
      </c>
      <c r="AD23" s="104">
        <v>44952</v>
      </c>
      <c r="AE23" s="135">
        <v>44953</v>
      </c>
      <c r="AF23" s="145">
        <v>44954</v>
      </c>
      <c r="AG23" s="146">
        <v>44955</v>
      </c>
      <c r="AH23" s="104">
        <v>44956</v>
      </c>
      <c r="AI23" s="104">
        <v>44957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147"/>
      <c r="F27" s="58"/>
      <c r="G27" s="57"/>
      <c r="H27" s="57"/>
      <c r="I27" s="57"/>
      <c r="J27" s="59"/>
      <c r="K27" s="151"/>
      <c r="L27" s="152"/>
      <c r="M27" s="78"/>
      <c r="N27" s="57"/>
      <c r="O27" s="58"/>
      <c r="P27" s="57"/>
      <c r="Q27" s="78"/>
      <c r="R27" s="151"/>
      <c r="S27" s="152"/>
      <c r="T27" s="58"/>
      <c r="U27" s="57"/>
      <c r="V27" s="57"/>
      <c r="W27" s="57"/>
      <c r="X27" s="59"/>
      <c r="Y27" s="151"/>
      <c r="Z27" s="152"/>
      <c r="AA27" s="58"/>
      <c r="AB27" s="57"/>
      <c r="AC27" s="57"/>
      <c r="AD27" s="57"/>
      <c r="AE27" s="78"/>
      <c r="AF27" s="151"/>
      <c r="AG27" s="152"/>
      <c r="AH27" s="58"/>
      <c r="AI27" s="61"/>
      <c r="AJ27" s="36">
        <f>SUM(E27:AI27)</f>
        <v>0</v>
      </c>
    </row>
    <row r="28" spans="1:36" ht="15.75" thickBot="1" x14ac:dyDescent="0.3">
      <c r="A28" s="21"/>
      <c r="B28" s="216"/>
      <c r="C28" s="216"/>
      <c r="D28" s="216"/>
      <c r="E28" s="148"/>
      <c r="F28" s="58"/>
      <c r="G28" s="57"/>
      <c r="H28" s="57"/>
      <c r="I28" s="57"/>
      <c r="J28" s="59"/>
      <c r="K28" s="153"/>
      <c r="L28" s="154"/>
      <c r="M28" s="58"/>
      <c r="N28" s="57"/>
      <c r="O28" s="57"/>
      <c r="P28" s="57"/>
      <c r="Q28" s="78"/>
      <c r="R28" s="153"/>
      <c r="S28" s="154"/>
      <c r="T28" s="58"/>
      <c r="U28" s="57"/>
      <c r="V28" s="57"/>
      <c r="W28" s="57"/>
      <c r="X28" s="59"/>
      <c r="Y28" s="153"/>
      <c r="Z28" s="154"/>
      <c r="AA28" s="58"/>
      <c r="AB28" s="60"/>
      <c r="AC28" s="60"/>
      <c r="AD28" s="60"/>
      <c r="AE28" s="59"/>
      <c r="AF28" s="153"/>
      <c r="AG28" s="154"/>
      <c r="AH28" s="58"/>
      <c r="AI28" s="62"/>
      <c r="AJ28" s="36">
        <f t="shared" ref="AJ28:AJ34" si="1">SUM(E28:AI28)</f>
        <v>0</v>
      </c>
    </row>
    <row r="29" spans="1:36" ht="15.75" thickBot="1" x14ac:dyDescent="0.3">
      <c r="A29" s="21"/>
      <c r="B29" s="216"/>
      <c r="C29" s="216"/>
      <c r="D29" s="216"/>
      <c r="E29" s="148"/>
      <c r="F29" s="58"/>
      <c r="G29" s="57"/>
      <c r="H29" s="57"/>
      <c r="I29" s="57"/>
      <c r="J29" s="59"/>
      <c r="K29" s="153"/>
      <c r="L29" s="154"/>
      <c r="M29" s="58"/>
      <c r="N29" s="57"/>
      <c r="O29" s="57"/>
      <c r="P29" s="57"/>
      <c r="Q29" s="78"/>
      <c r="R29" s="153"/>
      <c r="S29" s="154"/>
      <c r="T29" s="58"/>
      <c r="U29" s="57"/>
      <c r="V29" s="57"/>
      <c r="W29" s="57"/>
      <c r="X29" s="59"/>
      <c r="Y29" s="153"/>
      <c r="Z29" s="154"/>
      <c r="AA29" s="58"/>
      <c r="AB29" s="57"/>
      <c r="AC29" s="57"/>
      <c r="AD29" s="57"/>
      <c r="AE29" s="59"/>
      <c r="AF29" s="153"/>
      <c r="AG29" s="154"/>
      <c r="AH29" s="58"/>
      <c r="AI29" s="62"/>
      <c r="AJ29" s="36">
        <f t="shared" si="1"/>
        <v>0</v>
      </c>
    </row>
    <row r="30" spans="1:36" ht="15.75" thickBot="1" x14ac:dyDescent="0.3">
      <c r="A30" s="21"/>
      <c r="B30" s="216"/>
      <c r="C30" s="216"/>
      <c r="D30" s="216"/>
      <c r="E30" s="148"/>
      <c r="F30" s="58"/>
      <c r="G30" s="57"/>
      <c r="H30" s="57"/>
      <c r="I30" s="57"/>
      <c r="J30" s="59"/>
      <c r="K30" s="153"/>
      <c r="L30" s="154"/>
      <c r="M30" s="58"/>
      <c r="N30" s="57"/>
      <c r="O30" s="57"/>
      <c r="P30" s="57"/>
      <c r="Q30" s="78"/>
      <c r="R30" s="153"/>
      <c r="S30" s="154"/>
      <c r="T30" s="58"/>
      <c r="U30" s="57"/>
      <c r="V30" s="57"/>
      <c r="W30" s="57"/>
      <c r="X30" s="59"/>
      <c r="Y30" s="153"/>
      <c r="Z30" s="154"/>
      <c r="AA30" s="58"/>
      <c r="AB30" s="60"/>
      <c r="AC30" s="60"/>
      <c r="AD30" s="60"/>
      <c r="AE30" s="59"/>
      <c r="AF30" s="153"/>
      <c r="AG30" s="154"/>
      <c r="AH30" s="58"/>
      <c r="AI30" s="62"/>
      <c r="AJ30" s="36">
        <f t="shared" si="1"/>
        <v>0</v>
      </c>
    </row>
    <row r="31" spans="1:36" ht="15.75" thickBot="1" x14ac:dyDescent="0.3">
      <c r="A31" s="21"/>
      <c r="B31" s="216"/>
      <c r="C31" s="216"/>
      <c r="D31" s="216"/>
      <c r="E31" s="148"/>
      <c r="F31" s="58"/>
      <c r="G31" s="57"/>
      <c r="H31" s="57"/>
      <c r="I31" s="57"/>
      <c r="J31" s="59"/>
      <c r="K31" s="153"/>
      <c r="L31" s="154"/>
      <c r="M31" s="58"/>
      <c r="N31" s="57"/>
      <c r="O31" s="59"/>
      <c r="P31" s="59"/>
      <c r="Q31" s="59"/>
      <c r="R31" s="153"/>
      <c r="S31" s="154"/>
      <c r="T31" s="80"/>
      <c r="U31" s="57"/>
      <c r="V31" s="57"/>
      <c r="W31" s="57"/>
      <c r="X31" s="59"/>
      <c r="Y31" s="153"/>
      <c r="Z31" s="154"/>
      <c r="AA31" s="58"/>
      <c r="AB31" s="57"/>
      <c r="AC31" s="57"/>
      <c r="AD31" s="57"/>
      <c r="AE31" s="59"/>
      <c r="AF31" s="153"/>
      <c r="AG31" s="154"/>
      <c r="AH31" s="58"/>
      <c r="AI31" s="62"/>
      <c r="AJ31" s="36">
        <f t="shared" si="1"/>
        <v>0</v>
      </c>
    </row>
    <row r="32" spans="1:36" ht="15.75" thickBot="1" x14ac:dyDescent="0.3">
      <c r="A32" s="21"/>
      <c r="B32" s="216"/>
      <c r="C32" s="216"/>
      <c r="D32" s="216"/>
      <c r="E32" s="148"/>
      <c r="F32" s="58"/>
      <c r="G32" s="57"/>
      <c r="H32" s="57"/>
      <c r="I32" s="57"/>
      <c r="J32" s="59"/>
      <c r="K32" s="153"/>
      <c r="L32" s="154"/>
      <c r="M32" s="58"/>
      <c r="N32" s="57"/>
      <c r="O32" s="57"/>
      <c r="P32" s="57"/>
      <c r="Q32" s="78"/>
      <c r="R32" s="153"/>
      <c r="S32" s="154"/>
      <c r="T32" s="58"/>
      <c r="U32" s="57"/>
      <c r="V32" s="57"/>
      <c r="W32" s="57"/>
      <c r="X32" s="59"/>
      <c r="Y32" s="153"/>
      <c r="Z32" s="154"/>
      <c r="AA32" s="58"/>
      <c r="AB32" s="60"/>
      <c r="AC32" s="60"/>
      <c r="AD32" s="60"/>
      <c r="AE32" s="59"/>
      <c r="AF32" s="153"/>
      <c r="AG32" s="154"/>
      <c r="AH32" s="58"/>
      <c r="AI32" s="62"/>
      <c r="AJ32" s="36">
        <f t="shared" si="1"/>
        <v>0</v>
      </c>
    </row>
    <row r="33" spans="1:36" ht="15.75" thickBot="1" x14ac:dyDescent="0.3">
      <c r="A33" s="21"/>
      <c r="B33" s="216"/>
      <c r="C33" s="216"/>
      <c r="D33" s="216"/>
      <c r="E33" s="148"/>
      <c r="F33" s="58"/>
      <c r="G33" s="57"/>
      <c r="H33" s="57"/>
      <c r="I33" s="57"/>
      <c r="J33" s="59"/>
      <c r="K33" s="153"/>
      <c r="L33" s="154"/>
      <c r="M33" s="58"/>
      <c r="N33" s="57"/>
      <c r="O33" s="57"/>
      <c r="P33" s="57"/>
      <c r="Q33" s="78"/>
      <c r="R33" s="153"/>
      <c r="S33" s="154"/>
      <c r="T33" s="58"/>
      <c r="U33" s="57"/>
      <c r="V33" s="57"/>
      <c r="W33" s="57"/>
      <c r="X33" s="59"/>
      <c r="Y33" s="153"/>
      <c r="Z33" s="154"/>
      <c r="AA33" s="58"/>
      <c r="AB33" s="57"/>
      <c r="AC33" s="57"/>
      <c r="AD33" s="57"/>
      <c r="AE33" s="59"/>
      <c r="AF33" s="153"/>
      <c r="AG33" s="154"/>
      <c r="AH33" s="58"/>
      <c r="AI33" s="62"/>
      <c r="AJ33" s="36">
        <f t="shared" si="1"/>
        <v>0</v>
      </c>
    </row>
    <row r="34" spans="1:36" ht="15.75" thickBot="1" x14ac:dyDescent="0.3">
      <c r="A34" s="21"/>
      <c r="B34" s="216"/>
      <c r="C34" s="216"/>
      <c r="D34" s="216"/>
      <c r="E34" s="148"/>
      <c r="F34" s="58"/>
      <c r="G34" s="57"/>
      <c r="H34" s="57"/>
      <c r="I34" s="57"/>
      <c r="J34" s="59"/>
      <c r="K34" s="153"/>
      <c r="L34" s="154"/>
      <c r="M34" s="58"/>
      <c r="N34" s="57"/>
      <c r="O34" s="57"/>
      <c r="P34" s="57"/>
      <c r="Q34" s="78"/>
      <c r="R34" s="153"/>
      <c r="S34" s="154"/>
      <c r="T34" s="58"/>
      <c r="U34" s="57"/>
      <c r="V34" s="57"/>
      <c r="W34" s="57"/>
      <c r="X34" s="59"/>
      <c r="Y34" s="153"/>
      <c r="Z34" s="154"/>
      <c r="AA34" s="58"/>
      <c r="AB34" s="60"/>
      <c r="AC34" s="60"/>
      <c r="AD34" s="60"/>
      <c r="AE34" s="59"/>
      <c r="AF34" s="153"/>
      <c r="AG34" s="154"/>
      <c r="AH34" s="58"/>
      <c r="AI34" s="62"/>
      <c r="AJ34" s="36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113">
        <f>SUM(E27:E34)</f>
        <v>0</v>
      </c>
      <c r="F35" s="95">
        <f>SUM(F27:F34)</f>
        <v>0</v>
      </c>
      <c r="G35" s="90">
        <f t="shared" ref="G35:I35" si="2">SUM(G27:G34)</f>
        <v>0</v>
      </c>
      <c r="H35" s="90">
        <f t="shared" si="2"/>
        <v>0</v>
      </c>
      <c r="I35" s="90">
        <f t="shared" si="2"/>
        <v>0</v>
      </c>
      <c r="J35" s="93">
        <f>SUM(J27:J34)</f>
        <v>0</v>
      </c>
      <c r="K35" s="130">
        <f>SUM(K27:K34)</f>
        <v>0</v>
      </c>
      <c r="L35" s="124">
        <f>SUM(L27:L34)</f>
        <v>0</v>
      </c>
      <c r="M35" s="137">
        <f>SUM(M27:M34)</f>
        <v>0</v>
      </c>
      <c r="N35" s="93">
        <f t="shared" ref="N35:Q35" si="3">SUM(N27:N34)</f>
        <v>0</v>
      </c>
      <c r="O35" s="93">
        <f t="shared" si="3"/>
        <v>0</v>
      </c>
      <c r="P35" s="93">
        <f t="shared" si="3"/>
        <v>0</v>
      </c>
      <c r="Q35" s="93">
        <f t="shared" si="3"/>
        <v>0</v>
      </c>
      <c r="R35" s="130">
        <f>SUM(R27:R34)</f>
        <v>0</v>
      </c>
      <c r="S35" s="124">
        <f>SUM(S27:S34)</f>
        <v>0</v>
      </c>
      <c r="T35" s="95">
        <f>SUM(T27:T34)</f>
        <v>0</v>
      </c>
      <c r="U35" s="90">
        <f t="shared" ref="U35:X35" si="4">SUM(U27:U34)</f>
        <v>0</v>
      </c>
      <c r="V35" s="90">
        <f t="shared" si="4"/>
        <v>0</v>
      </c>
      <c r="W35" s="90">
        <f t="shared" si="4"/>
        <v>0</v>
      </c>
      <c r="X35" s="93">
        <f t="shared" si="4"/>
        <v>0</v>
      </c>
      <c r="Y35" s="130">
        <f>SUM(Y27:Y34)</f>
        <v>0</v>
      </c>
      <c r="Z35" s="124">
        <f>SUM(Z27:Z34)</f>
        <v>0</v>
      </c>
      <c r="AA35" s="95">
        <f>SUM(AA27:AA34)</f>
        <v>0</v>
      </c>
      <c r="AB35" s="90">
        <f t="shared" ref="AB35:AE35" si="5">SUM(AB27:AB34)</f>
        <v>0</v>
      </c>
      <c r="AC35" s="90">
        <f t="shared" si="5"/>
        <v>0</v>
      </c>
      <c r="AD35" s="90">
        <f t="shared" si="5"/>
        <v>0</v>
      </c>
      <c r="AE35" s="93">
        <f t="shared" si="5"/>
        <v>0</v>
      </c>
      <c r="AF35" s="130">
        <f>SUM(AF27:AF34)</f>
        <v>0</v>
      </c>
      <c r="AG35" s="124">
        <f>SUM(AG27:AG34)</f>
        <v>0</v>
      </c>
      <c r="AH35" s="95">
        <f>SUM(AH27:AH34)</f>
        <v>0</v>
      </c>
      <c r="AI35" s="96">
        <f t="shared" ref="AI35:AJ35" si="6">SUM(AI27:AI34)</f>
        <v>0</v>
      </c>
      <c r="AJ35" s="36">
        <f t="shared" si="6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147"/>
      <c r="F39" s="79"/>
      <c r="G39" s="64"/>
      <c r="H39" s="64"/>
      <c r="I39" s="64"/>
      <c r="J39" s="136"/>
      <c r="K39" s="151"/>
      <c r="L39" s="152"/>
      <c r="M39" s="79"/>
      <c r="N39" s="64"/>
      <c r="O39" s="64"/>
      <c r="P39" s="64"/>
      <c r="Q39" s="136"/>
      <c r="R39" s="151"/>
      <c r="S39" s="152"/>
      <c r="T39" s="79"/>
      <c r="U39" s="64"/>
      <c r="V39" s="64"/>
      <c r="W39" s="64"/>
      <c r="X39" s="136"/>
      <c r="Y39" s="151"/>
      <c r="Z39" s="152"/>
      <c r="AA39" s="79"/>
      <c r="AB39" s="64"/>
      <c r="AC39" s="64"/>
      <c r="AD39" s="64"/>
      <c r="AE39" s="136"/>
      <c r="AF39" s="151"/>
      <c r="AG39" s="152"/>
      <c r="AH39" s="79"/>
      <c r="AI39" s="66"/>
      <c r="AJ39" s="36">
        <f>SUM(E39:AI39)</f>
        <v>0</v>
      </c>
    </row>
    <row r="40" spans="1:36" ht="15.75" thickBot="1" x14ac:dyDescent="0.3">
      <c r="B40" s="218"/>
      <c r="C40" s="219"/>
      <c r="D40" s="217"/>
      <c r="E40" s="148"/>
      <c r="F40" s="79"/>
      <c r="G40" s="64"/>
      <c r="H40" s="64"/>
      <c r="I40" s="64"/>
      <c r="J40" s="136"/>
      <c r="K40" s="153"/>
      <c r="L40" s="154"/>
      <c r="M40" s="79"/>
      <c r="N40" s="64"/>
      <c r="O40" s="64"/>
      <c r="P40" s="64"/>
      <c r="Q40" s="136"/>
      <c r="R40" s="153"/>
      <c r="S40" s="154"/>
      <c r="T40" s="79"/>
      <c r="U40" s="64"/>
      <c r="V40" s="64"/>
      <c r="W40" s="64"/>
      <c r="X40" s="136"/>
      <c r="Y40" s="153"/>
      <c r="Z40" s="154"/>
      <c r="AA40" s="79"/>
      <c r="AB40" s="65"/>
      <c r="AC40" s="65"/>
      <c r="AD40" s="65"/>
      <c r="AE40" s="136"/>
      <c r="AF40" s="153"/>
      <c r="AG40" s="154"/>
      <c r="AH40" s="79"/>
      <c r="AI40" s="66"/>
      <c r="AJ40" s="36">
        <f t="shared" ref="AJ40:AJ41" si="7">SUM(E40:AI40)</f>
        <v>0</v>
      </c>
    </row>
    <row r="41" spans="1:36" ht="15.75" thickBot="1" x14ac:dyDescent="0.3">
      <c r="B41" s="218"/>
      <c r="C41" s="219"/>
      <c r="D41" s="217"/>
      <c r="E41" s="148"/>
      <c r="F41" s="79"/>
      <c r="G41" s="64"/>
      <c r="H41" s="64"/>
      <c r="I41" s="64"/>
      <c r="J41" s="136"/>
      <c r="K41" s="153"/>
      <c r="L41" s="154"/>
      <c r="M41" s="79"/>
      <c r="N41" s="64"/>
      <c r="O41" s="64"/>
      <c r="P41" s="64"/>
      <c r="Q41" s="136"/>
      <c r="R41" s="153"/>
      <c r="S41" s="154"/>
      <c r="T41" s="79"/>
      <c r="U41" s="64"/>
      <c r="V41" s="64"/>
      <c r="W41" s="64"/>
      <c r="X41" s="136"/>
      <c r="Y41" s="153"/>
      <c r="Z41" s="154"/>
      <c r="AA41" s="79"/>
      <c r="AB41" s="79"/>
      <c r="AC41" s="79"/>
      <c r="AD41" s="79"/>
      <c r="AE41" s="136"/>
      <c r="AF41" s="153"/>
      <c r="AG41" s="154"/>
      <c r="AH41" s="79"/>
      <c r="AI41" s="66"/>
      <c r="AJ41" s="36">
        <f t="shared" si="7"/>
        <v>0</v>
      </c>
    </row>
    <row r="42" spans="1:36" ht="15.75" thickBot="1" x14ac:dyDescent="0.3">
      <c r="B42" s="280"/>
      <c r="C42" s="281"/>
      <c r="D42" s="217"/>
      <c r="E42" s="148"/>
      <c r="F42" s="79"/>
      <c r="G42" s="64"/>
      <c r="H42" s="64"/>
      <c r="I42" s="64"/>
      <c r="J42" s="136"/>
      <c r="K42" s="153"/>
      <c r="L42" s="154"/>
      <c r="M42" s="79"/>
      <c r="N42" s="64"/>
      <c r="O42" s="64"/>
      <c r="P42" s="64"/>
      <c r="Q42" s="136"/>
      <c r="R42" s="153"/>
      <c r="S42" s="154"/>
      <c r="T42" s="79"/>
      <c r="U42" s="64"/>
      <c r="V42" s="64"/>
      <c r="W42" s="64"/>
      <c r="X42" s="136"/>
      <c r="Y42" s="153"/>
      <c r="Z42" s="154"/>
      <c r="AA42" s="79"/>
      <c r="AB42" s="65"/>
      <c r="AC42" s="65"/>
      <c r="AD42" s="65"/>
      <c r="AE42" s="136"/>
      <c r="AF42" s="153"/>
      <c r="AG42" s="154"/>
      <c r="AH42" s="79"/>
      <c r="AI42" s="66"/>
      <c r="AJ42" s="36">
        <f t="shared" ref="AJ42" si="8">SUM(E42:AI42)</f>
        <v>0</v>
      </c>
    </row>
    <row r="43" spans="1:36" ht="15.75" thickBot="1" x14ac:dyDescent="0.3">
      <c r="B43" s="257" t="s">
        <v>20</v>
      </c>
      <c r="C43" s="258"/>
      <c r="D43" s="38"/>
      <c r="E43" s="113">
        <f>SUM(E39:E42)</f>
        <v>0</v>
      </c>
      <c r="F43" s="90">
        <f>SUM(F39:F42)</f>
        <v>0</v>
      </c>
      <c r="G43" s="90">
        <f t="shared" ref="G43:J43" si="9">SUM(G39:G42)</f>
        <v>0</v>
      </c>
      <c r="H43" s="90">
        <f t="shared" si="9"/>
        <v>0</v>
      </c>
      <c r="I43" s="90">
        <f t="shared" si="9"/>
        <v>0</v>
      </c>
      <c r="J43" s="93">
        <f t="shared" si="9"/>
        <v>0</v>
      </c>
      <c r="K43" s="130">
        <f>SUM(K39:K42)</f>
        <v>0</v>
      </c>
      <c r="L43" s="124">
        <f>SUM(L39:L42)</f>
        <v>0</v>
      </c>
      <c r="M43" s="137">
        <f>SUM(M39:M42)</f>
        <v>0</v>
      </c>
      <c r="N43" s="93">
        <f t="shared" ref="N43:Q43" si="10">SUM(N39:N42)</f>
        <v>0</v>
      </c>
      <c r="O43" s="93">
        <f t="shared" si="10"/>
        <v>0</v>
      </c>
      <c r="P43" s="93">
        <f t="shared" si="10"/>
        <v>0</v>
      </c>
      <c r="Q43" s="93">
        <f t="shared" si="10"/>
        <v>0</v>
      </c>
      <c r="R43" s="130">
        <f>SUM(R39:R42)</f>
        <v>0</v>
      </c>
      <c r="S43" s="124">
        <f>SUM(S39:S42)</f>
        <v>0</v>
      </c>
      <c r="T43" s="95">
        <f>SUM(T39:T42)</f>
        <v>0</v>
      </c>
      <c r="U43" s="90">
        <f t="shared" ref="U43:X43" si="11">SUM(U39:U42)</f>
        <v>0</v>
      </c>
      <c r="V43" s="90">
        <f t="shared" si="11"/>
        <v>0</v>
      </c>
      <c r="W43" s="90">
        <f t="shared" si="11"/>
        <v>0</v>
      </c>
      <c r="X43" s="93">
        <f t="shared" si="11"/>
        <v>0</v>
      </c>
      <c r="Y43" s="130">
        <f>SUM(Y39:Y42)</f>
        <v>0</v>
      </c>
      <c r="Z43" s="124">
        <f>SUM(Z39:Z42)</f>
        <v>0</v>
      </c>
      <c r="AA43" s="95">
        <f>SUM(AA39:AA42)</f>
        <v>0</v>
      </c>
      <c r="AB43" s="90">
        <f t="shared" ref="AB43:AE43" si="12">SUM(AB39:AB42)</f>
        <v>0</v>
      </c>
      <c r="AC43" s="90">
        <f t="shared" si="12"/>
        <v>0</v>
      </c>
      <c r="AD43" s="90">
        <f t="shared" si="12"/>
        <v>0</v>
      </c>
      <c r="AE43" s="93">
        <f t="shared" si="12"/>
        <v>0</v>
      </c>
      <c r="AF43" s="130">
        <f>SUM(AF39:AF42)</f>
        <v>0</v>
      </c>
      <c r="AG43" s="124">
        <f>SUM(AG39:AG42)</f>
        <v>0</v>
      </c>
      <c r="AH43" s="95">
        <f>SUM(AH39:AH42)</f>
        <v>0</v>
      </c>
      <c r="AI43" s="93">
        <f>SUM(AI39:AI42)</f>
        <v>0</v>
      </c>
      <c r="AJ43" s="39">
        <f>SUM(AJ39:AJ42)</f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15"/>
      <c r="F47" s="68"/>
      <c r="G47" s="68"/>
      <c r="H47" s="68"/>
      <c r="I47" s="68"/>
      <c r="J47" s="68"/>
      <c r="K47" s="141"/>
      <c r="L47" s="131"/>
      <c r="M47" s="69"/>
      <c r="N47" s="69"/>
      <c r="O47" s="69"/>
      <c r="P47" s="70"/>
      <c r="Q47" s="69"/>
      <c r="R47" s="141"/>
      <c r="S47" s="131"/>
      <c r="T47" s="68"/>
      <c r="U47" s="68"/>
      <c r="V47" s="68"/>
      <c r="W47" s="68"/>
      <c r="X47" s="68"/>
      <c r="Y47" s="141"/>
      <c r="Z47" s="131"/>
      <c r="AA47" s="68"/>
      <c r="AB47" s="68"/>
      <c r="AC47" s="68"/>
      <c r="AD47" s="68"/>
      <c r="AE47" s="68"/>
      <c r="AF47" s="133"/>
      <c r="AG47" s="131"/>
      <c r="AH47" s="68"/>
      <c r="AI47" s="68"/>
      <c r="AJ47" s="39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116">
        <f>SUM(E35+E43)</f>
        <v>0</v>
      </c>
      <c r="F49" s="90">
        <f>SUM(F35+F43)</f>
        <v>0</v>
      </c>
      <c r="G49" s="90">
        <f t="shared" ref="G49:J49" si="13">SUM(G35+G43)</f>
        <v>0</v>
      </c>
      <c r="H49" s="90">
        <f t="shared" si="13"/>
        <v>0</v>
      </c>
      <c r="I49" s="90">
        <f t="shared" si="13"/>
        <v>0</v>
      </c>
      <c r="J49" s="90">
        <f t="shared" si="13"/>
        <v>0</v>
      </c>
      <c r="K49" s="125">
        <f>SUM(K35+K43)</f>
        <v>0</v>
      </c>
      <c r="L49" s="142">
        <f>SUM(L35+L43)</f>
        <v>0</v>
      </c>
      <c r="M49" s="90">
        <f>SUM(M35+M43)</f>
        <v>0</v>
      </c>
      <c r="N49" s="90">
        <f t="shared" ref="N49:Q49" si="14">SUM(N35+N43)</f>
        <v>0</v>
      </c>
      <c r="O49" s="90">
        <f t="shared" si="14"/>
        <v>0</v>
      </c>
      <c r="P49" s="90">
        <f t="shared" si="14"/>
        <v>0</v>
      </c>
      <c r="Q49" s="90">
        <f t="shared" si="14"/>
        <v>0</v>
      </c>
      <c r="R49" s="125">
        <f>SUM(R35+R43)</f>
        <v>0</v>
      </c>
      <c r="S49" s="142">
        <f>SUM(S35+S43)</f>
        <v>0</v>
      </c>
      <c r="T49" s="90">
        <f>SUM(T35+T43)</f>
        <v>0</v>
      </c>
      <c r="U49" s="90">
        <f>SUM(U35+U43)</f>
        <v>0</v>
      </c>
      <c r="V49" s="90">
        <f>SUM(V35+V43)</f>
        <v>0</v>
      </c>
      <c r="W49" s="90">
        <f t="shared" ref="W49:X49" si="15">SUM(W35+W43)</f>
        <v>0</v>
      </c>
      <c r="X49" s="90">
        <f t="shared" si="15"/>
        <v>0</v>
      </c>
      <c r="Y49" s="125">
        <f>SUM(Y35+Y43)</f>
        <v>0</v>
      </c>
      <c r="Z49" s="142">
        <f>SUM(Z35+Z43)</f>
        <v>0</v>
      </c>
      <c r="AA49" s="90">
        <f>SUM(AA35+AA43)</f>
        <v>0</v>
      </c>
      <c r="AB49" s="90">
        <f t="shared" ref="AB49:AE49" si="16">SUM(AB35+AB43)</f>
        <v>0</v>
      </c>
      <c r="AC49" s="90">
        <f t="shared" si="16"/>
        <v>0</v>
      </c>
      <c r="AD49" s="90">
        <f t="shared" si="16"/>
        <v>0</v>
      </c>
      <c r="AE49" s="90">
        <f t="shared" si="16"/>
        <v>0</v>
      </c>
      <c r="AF49" s="125">
        <f>SUM(AF35+AF43)</f>
        <v>0</v>
      </c>
      <c r="AG49" s="142">
        <f>SUM(AG35+AG43)</f>
        <v>0</v>
      </c>
      <c r="AH49" s="93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>
        <f>$AJ$53*$G$18</f>
        <v>0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2GNJOY+xfUw8UB4nqGVYZ7Bs6F/ADbHZiKVng8pw+MzpMa2PiccDJ6uYykFpd5kgatPGskUtGvr5vAMNpNHcNA==" saltValue="xS9xgiA+hxc8cMAj7wX0zw==" spinCount="100000" sheet="1" objects="1" scenarios="1"/>
  <mergeCells count="26">
    <mergeCell ref="K59:M59"/>
    <mergeCell ref="B39:C39"/>
    <mergeCell ref="B42:C42"/>
    <mergeCell ref="B43:C43"/>
    <mergeCell ref="M14:Q14"/>
    <mergeCell ref="G18:G19"/>
    <mergeCell ref="B22:B23"/>
    <mergeCell ref="C22:C23"/>
    <mergeCell ref="D22:D23"/>
    <mergeCell ref="B37:D37"/>
    <mergeCell ref="B2:AJ9"/>
    <mergeCell ref="AD58:AI62"/>
    <mergeCell ref="AJ58:AJ62"/>
    <mergeCell ref="E18:F19"/>
    <mergeCell ref="B18:C19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AJ22:AJ23"/>
    <mergeCell ref="B25:C25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006AD4"/>
    <pageSetUpPr fitToPage="1"/>
  </sheetPr>
  <dimension ref="A1:AJ65"/>
  <sheetViews>
    <sheetView topLeftCell="A10" zoomScale="60" zoomScaleNormal="60" zoomScaleSheetLayoutView="70" workbookViewId="0">
      <selection activeCell="AB49" sqref="AB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44958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 t="s">
        <v>0</v>
      </c>
      <c r="E18" s="248" t="s">
        <v>34</v>
      </c>
      <c r="F18" s="249"/>
      <c r="G18" s="285">
        <f>IF(D18="A",Erläuterungen!E22,(IF(D18="B",Erläuterungen!E23,(IF(D18="C",Erläuterungen!E24,(IF(D18="D",Erläuterungen!E25,IF(D18="E",Erläuterungen!E26,"-"))))))))</f>
        <v>51.5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(IF(D18="A",Erläuterungen!D22,(IF(Feb.23!D18="B",Erläuterungen!D23,(IF(Feb.23!D18="C",Erläuterungen!D24,(IF(Feb.23!D18="D",Erläuterungen!D25,(IF(Feb.23!D18="E",Erläuterungen!D26,"-"))))))))))</f>
        <v>Führungskräfte und
akademische Berufe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34"/>
      <c r="N21" s="34"/>
      <c r="O21" s="26"/>
      <c r="P21" s="26"/>
      <c r="Q21" s="34"/>
      <c r="R21" s="34"/>
      <c r="S21" s="34"/>
      <c r="T21" s="34"/>
      <c r="U21" s="34"/>
      <c r="V21" s="26"/>
      <c r="W21" s="26"/>
      <c r="X21" s="34"/>
      <c r="Y21" s="34"/>
      <c r="Z21" s="34"/>
      <c r="AA21" s="34"/>
      <c r="AB21" s="34"/>
      <c r="AC21" s="26"/>
      <c r="AD21" s="26"/>
      <c r="AE21" s="34"/>
      <c r="AF21" s="34"/>
      <c r="AG21" s="34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05">
        <f>E23</f>
        <v>44958</v>
      </c>
      <c r="F22" s="106">
        <f>F23</f>
        <v>44959</v>
      </c>
      <c r="G22" s="134">
        <f t="shared" ref="G22:AI22" si="0">G23</f>
        <v>44960</v>
      </c>
      <c r="H22" s="143">
        <f t="shared" si="0"/>
        <v>44961</v>
      </c>
      <c r="I22" s="144">
        <f t="shared" si="0"/>
        <v>44962</v>
      </c>
      <c r="J22" s="106">
        <f t="shared" si="0"/>
        <v>44963</v>
      </c>
      <c r="K22" s="106">
        <f t="shared" si="0"/>
        <v>44964</v>
      </c>
      <c r="L22" s="106">
        <f t="shared" si="0"/>
        <v>44965</v>
      </c>
      <c r="M22" s="106">
        <f t="shared" si="0"/>
        <v>44966</v>
      </c>
      <c r="N22" s="134">
        <f t="shared" si="0"/>
        <v>44967</v>
      </c>
      <c r="O22" s="143">
        <f t="shared" si="0"/>
        <v>44968</v>
      </c>
      <c r="P22" s="144">
        <f t="shared" si="0"/>
        <v>44969</v>
      </c>
      <c r="Q22" s="106">
        <f t="shared" si="0"/>
        <v>44970</v>
      </c>
      <c r="R22" s="106">
        <f t="shared" si="0"/>
        <v>44971</v>
      </c>
      <c r="S22" s="106">
        <f t="shared" si="0"/>
        <v>44972</v>
      </c>
      <c r="T22" s="106">
        <f t="shared" si="0"/>
        <v>44973</v>
      </c>
      <c r="U22" s="134">
        <f t="shared" si="0"/>
        <v>44974</v>
      </c>
      <c r="V22" s="143">
        <f t="shared" si="0"/>
        <v>44975</v>
      </c>
      <c r="W22" s="144">
        <f t="shared" si="0"/>
        <v>44976</v>
      </c>
      <c r="X22" s="106">
        <f t="shared" si="0"/>
        <v>44977</v>
      </c>
      <c r="Y22" s="106">
        <f t="shared" si="0"/>
        <v>44978</v>
      </c>
      <c r="Z22" s="106">
        <f t="shared" si="0"/>
        <v>44979</v>
      </c>
      <c r="AA22" s="106">
        <f t="shared" si="0"/>
        <v>44980</v>
      </c>
      <c r="AB22" s="134">
        <f t="shared" si="0"/>
        <v>44981</v>
      </c>
      <c r="AC22" s="143">
        <f t="shared" si="0"/>
        <v>44982</v>
      </c>
      <c r="AD22" s="144">
        <f t="shared" si="0"/>
        <v>44983</v>
      </c>
      <c r="AE22" s="106">
        <f t="shared" si="0"/>
        <v>44984</v>
      </c>
      <c r="AF22" s="106">
        <f t="shared" si="0"/>
        <v>44985</v>
      </c>
      <c r="AG22" s="182"/>
      <c r="AH22" s="182"/>
      <c r="AI22" s="106">
        <f t="shared" si="0"/>
        <v>44957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03">
        <v>44958</v>
      </c>
      <c r="F23" s="104">
        <v>44959</v>
      </c>
      <c r="G23" s="135">
        <v>44960</v>
      </c>
      <c r="H23" s="145">
        <v>44961</v>
      </c>
      <c r="I23" s="146">
        <v>44962</v>
      </c>
      <c r="J23" s="104">
        <v>44963</v>
      </c>
      <c r="K23" s="104">
        <v>44964</v>
      </c>
      <c r="L23" s="104">
        <v>44965</v>
      </c>
      <c r="M23" s="104">
        <v>44966</v>
      </c>
      <c r="N23" s="135">
        <v>44967</v>
      </c>
      <c r="O23" s="145">
        <v>44968</v>
      </c>
      <c r="P23" s="146">
        <v>44969</v>
      </c>
      <c r="Q23" s="104">
        <v>44970</v>
      </c>
      <c r="R23" s="104">
        <v>44971</v>
      </c>
      <c r="S23" s="104">
        <v>44972</v>
      </c>
      <c r="T23" s="104">
        <v>44973</v>
      </c>
      <c r="U23" s="135">
        <v>44974</v>
      </c>
      <c r="V23" s="145">
        <v>44975</v>
      </c>
      <c r="W23" s="146">
        <v>44976</v>
      </c>
      <c r="X23" s="104">
        <v>44977</v>
      </c>
      <c r="Y23" s="104">
        <v>44978</v>
      </c>
      <c r="Z23" s="104">
        <v>44979</v>
      </c>
      <c r="AA23" s="104">
        <v>44980</v>
      </c>
      <c r="AB23" s="135">
        <v>44981</v>
      </c>
      <c r="AC23" s="145">
        <v>44982</v>
      </c>
      <c r="AD23" s="146">
        <v>44983</v>
      </c>
      <c r="AE23" s="104">
        <v>44984</v>
      </c>
      <c r="AF23" s="104">
        <v>44985</v>
      </c>
      <c r="AG23" s="183"/>
      <c r="AH23" s="183"/>
      <c r="AI23" s="104">
        <v>44957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86"/>
      <c r="F27" s="58"/>
      <c r="G27" s="59"/>
      <c r="H27" s="151"/>
      <c r="I27" s="152"/>
      <c r="J27" s="58"/>
      <c r="K27" s="57"/>
      <c r="L27" s="57"/>
      <c r="M27" s="78"/>
      <c r="N27" s="59"/>
      <c r="O27" s="151"/>
      <c r="P27" s="152"/>
      <c r="Q27" s="78"/>
      <c r="R27" s="57"/>
      <c r="S27" s="58"/>
      <c r="T27" s="58"/>
      <c r="U27" s="59"/>
      <c r="V27" s="151"/>
      <c r="W27" s="152"/>
      <c r="X27" s="58"/>
      <c r="Y27" s="57"/>
      <c r="Z27" s="57"/>
      <c r="AA27" s="58"/>
      <c r="AB27" s="59"/>
      <c r="AC27" s="151"/>
      <c r="AD27" s="152"/>
      <c r="AE27" s="78"/>
      <c r="AF27" s="81"/>
      <c r="AG27" s="184"/>
      <c r="AH27" s="185"/>
      <c r="AI27" s="61"/>
      <c r="AJ27" s="39">
        <f>SUM(E27:AI27)</f>
        <v>0</v>
      </c>
    </row>
    <row r="28" spans="1:36" ht="15.75" thickBot="1" x14ac:dyDescent="0.3">
      <c r="A28" s="21"/>
      <c r="B28" s="216"/>
      <c r="C28" s="216"/>
      <c r="D28" s="216"/>
      <c r="E28" s="56"/>
      <c r="F28" s="58"/>
      <c r="G28" s="59"/>
      <c r="H28" s="153"/>
      <c r="I28" s="154"/>
      <c r="J28" s="58"/>
      <c r="K28" s="82"/>
      <c r="L28" s="60"/>
      <c r="M28" s="58"/>
      <c r="N28" s="59"/>
      <c r="O28" s="153"/>
      <c r="P28" s="154"/>
      <c r="Q28" s="78"/>
      <c r="R28" s="57"/>
      <c r="S28" s="58"/>
      <c r="T28" s="58"/>
      <c r="U28" s="59"/>
      <c r="V28" s="153"/>
      <c r="W28" s="154"/>
      <c r="X28" s="58"/>
      <c r="Y28" s="82"/>
      <c r="Z28" s="57"/>
      <c r="AA28" s="58"/>
      <c r="AB28" s="156"/>
      <c r="AC28" s="153"/>
      <c r="AD28" s="154"/>
      <c r="AE28" s="58"/>
      <c r="AF28" s="57"/>
      <c r="AG28" s="186"/>
      <c r="AH28" s="185"/>
      <c r="AI28" s="62"/>
      <c r="AJ28" s="39">
        <f t="shared" ref="AJ28:AJ34" si="1">SUM(E28:AI28)</f>
        <v>0</v>
      </c>
    </row>
    <row r="29" spans="1:36" ht="15.75" thickBot="1" x14ac:dyDescent="0.3">
      <c r="A29" s="21"/>
      <c r="B29" s="216"/>
      <c r="C29" s="216"/>
      <c r="D29" s="216"/>
      <c r="E29" s="56"/>
      <c r="F29" s="58"/>
      <c r="G29" s="59"/>
      <c r="H29" s="153"/>
      <c r="I29" s="154"/>
      <c r="J29" s="58"/>
      <c r="K29" s="87"/>
      <c r="L29" s="57"/>
      <c r="M29" s="58"/>
      <c r="N29" s="59"/>
      <c r="O29" s="153"/>
      <c r="P29" s="154"/>
      <c r="Q29" s="78"/>
      <c r="R29" s="57"/>
      <c r="S29" s="58"/>
      <c r="T29" s="58"/>
      <c r="U29" s="59"/>
      <c r="V29" s="153"/>
      <c r="W29" s="154"/>
      <c r="X29" s="58"/>
      <c r="Y29" s="87"/>
      <c r="Z29" s="60"/>
      <c r="AA29" s="58"/>
      <c r="AB29" s="59"/>
      <c r="AC29" s="153"/>
      <c r="AD29" s="154"/>
      <c r="AE29" s="58"/>
      <c r="AF29" s="82"/>
      <c r="AG29" s="184"/>
      <c r="AH29" s="185"/>
      <c r="AI29" s="62"/>
      <c r="AJ29" s="39">
        <f t="shared" si="1"/>
        <v>0</v>
      </c>
    </row>
    <row r="30" spans="1:36" ht="15.75" thickBot="1" x14ac:dyDescent="0.3">
      <c r="A30" s="21"/>
      <c r="B30" s="216"/>
      <c r="C30" s="216"/>
      <c r="D30" s="216"/>
      <c r="E30" s="88"/>
      <c r="F30" s="58"/>
      <c r="G30" s="59"/>
      <c r="H30" s="153"/>
      <c r="I30" s="154"/>
      <c r="J30" s="58"/>
      <c r="K30" s="57"/>
      <c r="L30" s="57"/>
      <c r="M30" s="58"/>
      <c r="N30" s="59"/>
      <c r="O30" s="153"/>
      <c r="P30" s="154"/>
      <c r="Q30" s="78"/>
      <c r="R30" s="82"/>
      <c r="S30" s="80"/>
      <c r="T30" s="58"/>
      <c r="U30" s="59"/>
      <c r="V30" s="153"/>
      <c r="W30" s="154"/>
      <c r="X30" s="58"/>
      <c r="Y30" s="57"/>
      <c r="Z30" s="81"/>
      <c r="AA30" s="58"/>
      <c r="AB30" s="156"/>
      <c r="AC30" s="153"/>
      <c r="AD30" s="154"/>
      <c r="AE30" s="58"/>
      <c r="AF30" s="82"/>
      <c r="AG30" s="184"/>
      <c r="AH30" s="185"/>
      <c r="AI30" s="62"/>
      <c r="AJ30" s="39">
        <f t="shared" si="1"/>
        <v>0</v>
      </c>
    </row>
    <row r="31" spans="1:36" ht="15.75" thickBot="1" x14ac:dyDescent="0.3">
      <c r="A31" s="21"/>
      <c r="B31" s="216"/>
      <c r="C31" s="216"/>
      <c r="D31" s="216"/>
      <c r="E31" s="56"/>
      <c r="F31" s="58"/>
      <c r="G31" s="59"/>
      <c r="H31" s="153"/>
      <c r="I31" s="154"/>
      <c r="J31" s="58"/>
      <c r="K31" s="87"/>
      <c r="L31" s="57"/>
      <c r="M31" s="58"/>
      <c r="N31" s="59"/>
      <c r="O31" s="153"/>
      <c r="P31" s="154"/>
      <c r="Q31" s="78"/>
      <c r="R31" s="57"/>
      <c r="S31" s="58"/>
      <c r="T31" s="80"/>
      <c r="U31" s="59"/>
      <c r="V31" s="153"/>
      <c r="W31" s="154"/>
      <c r="X31" s="58"/>
      <c r="Y31" s="57"/>
      <c r="Z31" s="57"/>
      <c r="AA31" s="58"/>
      <c r="AB31" s="59"/>
      <c r="AC31" s="153"/>
      <c r="AD31" s="154"/>
      <c r="AE31" s="58"/>
      <c r="AF31" s="87"/>
      <c r="AG31" s="184"/>
      <c r="AH31" s="185"/>
      <c r="AI31" s="62"/>
      <c r="AJ31" s="39">
        <f t="shared" si="1"/>
        <v>0</v>
      </c>
    </row>
    <row r="32" spans="1:36" ht="15.75" thickBot="1" x14ac:dyDescent="0.3">
      <c r="A32" s="21"/>
      <c r="B32" s="216"/>
      <c r="C32" s="216"/>
      <c r="D32" s="216"/>
      <c r="E32" s="56"/>
      <c r="F32" s="58"/>
      <c r="G32" s="59"/>
      <c r="H32" s="153"/>
      <c r="I32" s="154"/>
      <c r="J32" s="58"/>
      <c r="K32" s="57"/>
      <c r="L32" s="60"/>
      <c r="M32" s="58"/>
      <c r="N32" s="59"/>
      <c r="O32" s="153"/>
      <c r="P32" s="154"/>
      <c r="Q32" s="78"/>
      <c r="R32" s="57"/>
      <c r="S32" s="58"/>
      <c r="T32" s="58"/>
      <c r="U32" s="59"/>
      <c r="V32" s="153"/>
      <c r="W32" s="154"/>
      <c r="X32" s="58"/>
      <c r="Y32" s="57"/>
      <c r="Z32" s="57"/>
      <c r="AA32" s="58"/>
      <c r="AB32" s="156"/>
      <c r="AC32" s="153"/>
      <c r="AD32" s="154"/>
      <c r="AE32" s="58"/>
      <c r="AF32" s="57"/>
      <c r="AG32" s="184"/>
      <c r="AH32" s="185"/>
      <c r="AI32" s="62"/>
      <c r="AJ32" s="39">
        <f t="shared" si="1"/>
        <v>0</v>
      </c>
    </row>
    <row r="33" spans="1:36" ht="15.75" thickBot="1" x14ac:dyDescent="0.3">
      <c r="A33" s="21"/>
      <c r="B33" s="216"/>
      <c r="C33" s="216"/>
      <c r="D33" s="216"/>
      <c r="E33" s="56"/>
      <c r="F33" s="58"/>
      <c r="G33" s="59"/>
      <c r="H33" s="153"/>
      <c r="I33" s="154"/>
      <c r="J33" s="58"/>
      <c r="K33" s="57"/>
      <c r="L33" s="57"/>
      <c r="M33" s="58"/>
      <c r="N33" s="59"/>
      <c r="O33" s="153"/>
      <c r="P33" s="154"/>
      <c r="Q33" s="78"/>
      <c r="R33" s="57"/>
      <c r="S33" s="58"/>
      <c r="T33" s="58"/>
      <c r="U33" s="59"/>
      <c r="V33" s="153"/>
      <c r="W33" s="154"/>
      <c r="X33" s="58"/>
      <c r="Y33" s="87"/>
      <c r="Z33" s="57"/>
      <c r="AA33" s="58"/>
      <c r="AB33" s="59"/>
      <c r="AC33" s="153"/>
      <c r="AD33" s="154"/>
      <c r="AE33" s="58"/>
      <c r="AF33" s="82"/>
      <c r="AG33" s="187"/>
      <c r="AH33" s="185"/>
      <c r="AI33" s="62"/>
      <c r="AJ33" s="39">
        <f t="shared" si="1"/>
        <v>0</v>
      </c>
    </row>
    <row r="34" spans="1:36" ht="15.75" thickBot="1" x14ac:dyDescent="0.3">
      <c r="A34" s="21"/>
      <c r="B34" s="216"/>
      <c r="C34" s="216"/>
      <c r="D34" s="216"/>
      <c r="E34" s="56"/>
      <c r="F34" s="58"/>
      <c r="G34" s="59"/>
      <c r="H34" s="153"/>
      <c r="I34" s="154"/>
      <c r="J34" s="58"/>
      <c r="K34" s="57"/>
      <c r="L34" s="57"/>
      <c r="M34" s="58"/>
      <c r="N34" s="59"/>
      <c r="O34" s="153"/>
      <c r="P34" s="154"/>
      <c r="Q34" s="78"/>
      <c r="R34" s="60"/>
      <c r="S34" s="87"/>
      <c r="T34" s="58"/>
      <c r="U34" s="59"/>
      <c r="V34" s="153"/>
      <c r="W34" s="154"/>
      <c r="X34" s="58"/>
      <c r="Y34" s="57"/>
      <c r="Z34" s="57"/>
      <c r="AA34" s="58"/>
      <c r="AB34" s="156"/>
      <c r="AC34" s="153"/>
      <c r="AD34" s="154"/>
      <c r="AE34" s="58"/>
      <c r="AF34" s="82"/>
      <c r="AG34" s="187"/>
      <c r="AH34" s="185"/>
      <c r="AI34" s="62"/>
      <c r="AJ34" s="39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89">
        <f>SUM(E27:E34)</f>
        <v>0</v>
      </c>
      <c r="F35" s="90">
        <f>SUM(F27:F34)</f>
        <v>0</v>
      </c>
      <c r="G35" s="93">
        <f t="shared" ref="G35:I35" si="2">SUM(G27:G34)</f>
        <v>0</v>
      </c>
      <c r="H35" s="130">
        <f t="shared" si="2"/>
        <v>0</v>
      </c>
      <c r="I35" s="124">
        <f t="shared" si="2"/>
        <v>0</v>
      </c>
      <c r="J35" s="95">
        <f>SUM(J27:J34)</f>
        <v>0</v>
      </c>
      <c r="K35" s="91">
        <f>SUM(K27:K34)</f>
        <v>0</v>
      </c>
      <c r="L35" s="92">
        <f>SUM(L27:L34)</f>
        <v>0</v>
      </c>
      <c r="M35" s="93">
        <f>SUM(M27:M34)</f>
        <v>0</v>
      </c>
      <c r="N35" s="93">
        <f t="shared" ref="N35:Q35" si="3">SUM(N27:N34)</f>
        <v>0</v>
      </c>
      <c r="O35" s="130">
        <f t="shared" si="3"/>
        <v>0</v>
      </c>
      <c r="P35" s="124">
        <f t="shared" si="3"/>
        <v>0</v>
      </c>
      <c r="Q35" s="137">
        <f t="shared" si="3"/>
        <v>0</v>
      </c>
      <c r="R35" s="93">
        <f>SUM(R27:R34)</f>
        <v>0</v>
      </c>
      <c r="S35" s="94">
        <f>SUM(S27:S34)</f>
        <v>0</v>
      </c>
      <c r="T35" s="95">
        <f>SUM(T27:T34)</f>
        <v>0</v>
      </c>
      <c r="U35" s="93">
        <f t="shared" ref="U35:X35" si="4">SUM(U27:U34)</f>
        <v>0</v>
      </c>
      <c r="V35" s="130">
        <f t="shared" si="4"/>
        <v>0</v>
      </c>
      <c r="W35" s="124">
        <f t="shared" si="4"/>
        <v>0</v>
      </c>
      <c r="X35" s="95">
        <f t="shared" si="4"/>
        <v>0</v>
      </c>
      <c r="Y35" s="89">
        <f>SUM(Y27:Y34)</f>
        <v>0</v>
      </c>
      <c r="Z35" s="92">
        <f>SUM(Z27:Z34)</f>
        <v>0</v>
      </c>
      <c r="AA35" s="90">
        <f>SUM(AA27:AA34)</f>
        <v>0</v>
      </c>
      <c r="AB35" s="93">
        <f t="shared" ref="AB35:AE35" si="5">SUM(AB27:AB34)</f>
        <v>0</v>
      </c>
      <c r="AC35" s="130">
        <f t="shared" si="5"/>
        <v>0</v>
      </c>
      <c r="AD35" s="124">
        <f t="shared" si="5"/>
        <v>0</v>
      </c>
      <c r="AE35" s="95">
        <f t="shared" si="5"/>
        <v>0</v>
      </c>
      <c r="AF35" s="89">
        <f>SUM(AF27:AF34)</f>
        <v>0</v>
      </c>
      <c r="AG35" s="188"/>
      <c r="AH35" s="189"/>
      <c r="AI35" s="96">
        <f t="shared" ref="AI35:AJ35" si="6">SUM(AI27:AI34)</f>
        <v>0</v>
      </c>
      <c r="AJ35" s="39">
        <f t="shared" si="6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63"/>
      <c r="F39" s="79"/>
      <c r="G39" s="136"/>
      <c r="H39" s="151"/>
      <c r="I39" s="152"/>
      <c r="J39" s="79"/>
      <c r="K39" s="64"/>
      <c r="L39" s="64"/>
      <c r="M39" s="79"/>
      <c r="N39" s="136"/>
      <c r="O39" s="151"/>
      <c r="P39" s="152"/>
      <c r="Q39" s="79"/>
      <c r="R39" s="98"/>
      <c r="S39" s="83"/>
      <c r="T39" s="79"/>
      <c r="U39" s="136"/>
      <c r="V39" s="151"/>
      <c r="W39" s="152"/>
      <c r="X39" s="79"/>
      <c r="Y39" s="98"/>
      <c r="Z39" s="83"/>
      <c r="AA39" s="79"/>
      <c r="AB39" s="136"/>
      <c r="AC39" s="151"/>
      <c r="AD39" s="152"/>
      <c r="AE39" s="79"/>
      <c r="AF39" s="64"/>
      <c r="AG39" s="184"/>
      <c r="AH39" s="185"/>
      <c r="AI39" s="66"/>
      <c r="AJ39" s="39">
        <f>SUM(E39:AI39)</f>
        <v>0</v>
      </c>
    </row>
    <row r="40" spans="1:36" ht="15.75" thickBot="1" x14ac:dyDescent="0.3">
      <c r="B40" s="218"/>
      <c r="C40" s="219"/>
      <c r="D40" s="217"/>
      <c r="E40" s="99"/>
      <c r="F40" s="79"/>
      <c r="G40" s="136"/>
      <c r="H40" s="153"/>
      <c r="I40" s="154"/>
      <c r="J40" s="79"/>
      <c r="K40" s="85"/>
      <c r="L40" s="65"/>
      <c r="M40" s="79"/>
      <c r="N40" s="136"/>
      <c r="O40" s="153"/>
      <c r="P40" s="154"/>
      <c r="Q40" s="79"/>
      <c r="R40" s="98"/>
      <c r="S40" s="83"/>
      <c r="T40" s="79"/>
      <c r="U40" s="136"/>
      <c r="V40" s="153"/>
      <c r="W40" s="154"/>
      <c r="X40" s="79"/>
      <c r="Y40" s="98"/>
      <c r="Z40" s="83"/>
      <c r="AA40" s="79"/>
      <c r="AB40" s="157"/>
      <c r="AC40" s="153"/>
      <c r="AD40" s="154"/>
      <c r="AE40" s="79"/>
      <c r="AF40" s="84"/>
      <c r="AG40" s="187"/>
      <c r="AH40" s="185"/>
      <c r="AI40" s="66"/>
      <c r="AJ40" s="39">
        <f t="shared" ref="AJ40:AJ41" si="7">SUM(E40:AI40)</f>
        <v>0</v>
      </c>
    </row>
    <row r="41" spans="1:36" ht="15.75" thickBot="1" x14ac:dyDescent="0.3">
      <c r="B41" s="218"/>
      <c r="C41" s="219"/>
      <c r="D41" s="217"/>
      <c r="E41" s="99"/>
      <c r="F41" s="79"/>
      <c r="G41" s="136"/>
      <c r="H41" s="153"/>
      <c r="I41" s="154"/>
      <c r="J41" s="79"/>
      <c r="K41" s="64"/>
      <c r="L41" s="64"/>
      <c r="M41" s="64"/>
      <c r="N41" s="136"/>
      <c r="O41" s="153"/>
      <c r="P41" s="154"/>
      <c r="Q41" s="79"/>
      <c r="R41" s="98"/>
      <c r="S41" s="83"/>
      <c r="T41" s="79"/>
      <c r="U41" s="136"/>
      <c r="V41" s="153"/>
      <c r="W41" s="154"/>
      <c r="X41" s="79"/>
      <c r="Y41" s="98"/>
      <c r="Z41" s="83"/>
      <c r="AA41" s="79"/>
      <c r="AB41" s="158"/>
      <c r="AC41" s="153"/>
      <c r="AD41" s="154"/>
      <c r="AE41" s="79"/>
      <c r="AF41" s="84"/>
      <c r="AG41" s="187"/>
      <c r="AH41" s="185"/>
      <c r="AI41" s="66"/>
      <c r="AJ41" s="39">
        <f t="shared" si="7"/>
        <v>0</v>
      </c>
    </row>
    <row r="42" spans="1:36" ht="15.75" thickBot="1" x14ac:dyDescent="0.3">
      <c r="B42" s="280"/>
      <c r="C42" s="281"/>
      <c r="D42" s="217"/>
      <c r="E42" s="99"/>
      <c r="F42" s="79"/>
      <c r="G42" s="136"/>
      <c r="H42" s="153"/>
      <c r="I42" s="154"/>
      <c r="J42" s="79"/>
      <c r="K42" s="85"/>
      <c r="L42" s="65"/>
      <c r="M42" s="79"/>
      <c r="N42" s="136"/>
      <c r="O42" s="153"/>
      <c r="P42" s="154"/>
      <c r="Q42" s="79"/>
      <c r="R42" s="64"/>
      <c r="S42" s="64"/>
      <c r="T42" s="79"/>
      <c r="U42" s="136"/>
      <c r="V42" s="153"/>
      <c r="W42" s="154"/>
      <c r="X42" s="79"/>
      <c r="Y42" s="83"/>
      <c r="Z42" s="64"/>
      <c r="AA42" s="79"/>
      <c r="AB42" s="157"/>
      <c r="AC42" s="153"/>
      <c r="AD42" s="154"/>
      <c r="AE42" s="79"/>
      <c r="AF42" s="84"/>
      <c r="AG42" s="187"/>
      <c r="AH42" s="185"/>
      <c r="AI42" s="66"/>
      <c r="AJ42" s="39">
        <f t="shared" ref="AJ42" si="8">SUM(E42:AI42)</f>
        <v>0</v>
      </c>
    </row>
    <row r="43" spans="1:36" ht="15.75" thickBot="1" x14ac:dyDescent="0.3">
      <c r="B43" s="257" t="s">
        <v>20</v>
      </c>
      <c r="C43" s="258"/>
      <c r="D43" s="38"/>
      <c r="E43" s="89">
        <f>SUM(E39:E42)</f>
        <v>0</v>
      </c>
      <c r="F43" s="90">
        <f>SUM(F39:F42)</f>
        <v>0</v>
      </c>
      <c r="G43" s="93">
        <f t="shared" ref="G43:J43" si="9">SUM(G39:G42)</f>
        <v>0</v>
      </c>
      <c r="H43" s="130">
        <f t="shared" si="9"/>
        <v>0</v>
      </c>
      <c r="I43" s="124">
        <f t="shared" si="9"/>
        <v>0</v>
      </c>
      <c r="J43" s="95">
        <f t="shared" si="9"/>
        <v>0</v>
      </c>
      <c r="K43" s="93">
        <f>SUM(K39:K42)</f>
        <v>0</v>
      </c>
      <c r="L43" s="94">
        <f>SUM(L39:L42)</f>
        <v>0</v>
      </c>
      <c r="M43" s="93">
        <f>SUM(M39:M42)</f>
        <v>0</v>
      </c>
      <c r="N43" s="93">
        <f t="shared" ref="N43:Q43" si="10">SUM(N39:N42)</f>
        <v>0</v>
      </c>
      <c r="O43" s="130">
        <f t="shared" si="10"/>
        <v>0</v>
      </c>
      <c r="P43" s="124">
        <f t="shared" si="10"/>
        <v>0</v>
      </c>
      <c r="Q43" s="137">
        <f t="shared" si="10"/>
        <v>0</v>
      </c>
      <c r="R43" s="97">
        <f>SUM(R39:R42)</f>
        <v>0</v>
      </c>
      <c r="S43" s="89">
        <f>SUM(S39:S42)</f>
        <v>0</v>
      </c>
      <c r="T43" s="90">
        <f>SUM(T39:T42)</f>
        <v>0</v>
      </c>
      <c r="U43" s="93">
        <f t="shared" ref="U43:X43" si="11">SUM(U39:U42)</f>
        <v>0</v>
      </c>
      <c r="V43" s="130">
        <f t="shared" si="11"/>
        <v>0</v>
      </c>
      <c r="W43" s="124">
        <f t="shared" si="11"/>
        <v>0</v>
      </c>
      <c r="X43" s="95">
        <f t="shared" si="11"/>
        <v>0</v>
      </c>
      <c r="Y43" s="93">
        <f>SUM(Y39:Y42)</f>
        <v>0</v>
      </c>
      <c r="Z43" s="89">
        <f>SUM(Z39:Z42)</f>
        <v>0</v>
      </c>
      <c r="AA43" s="90">
        <f>SUM(AA39:AA42)</f>
        <v>0</v>
      </c>
      <c r="AB43" s="93">
        <f t="shared" ref="AB43:AE43" si="12">SUM(AB39:AB42)</f>
        <v>0</v>
      </c>
      <c r="AC43" s="130">
        <f t="shared" si="12"/>
        <v>0</v>
      </c>
      <c r="AD43" s="124">
        <f t="shared" si="12"/>
        <v>0</v>
      </c>
      <c r="AE43" s="95">
        <f t="shared" si="12"/>
        <v>0</v>
      </c>
      <c r="AF43" s="94">
        <f>SUM(AF39:AF42)</f>
        <v>0</v>
      </c>
      <c r="AG43" s="188"/>
      <c r="AH43" s="189"/>
      <c r="AI43" s="93">
        <f>SUM(AI39:AI42)</f>
        <v>0</v>
      </c>
      <c r="AJ43" s="39">
        <f>SUM(AJ39:AJ42)</f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00"/>
      <c r="F47" s="68"/>
      <c r="G47" s="68"/>
      <c r="H47" s="141"/>
      <c r="I47" s="131"/>
      <c r="J47" s="68"/>
      <c r="K47" s="100"/>
      <c r="L47" s="100"/>
      <c r="M47" s="69"/>
      <c r="N47" s="69"/>
      <c r="O47" s="141"/>
      <c r="P47" s="152"/>
      <c r="Q47" s="69"/>
      <c r="R47" s="100"/>
      <c r="S47" s="101"/>
      <c r="T47" s="68"/>
      <c r="U47" s="68"/>
      <c r="V47" s="141"/>
      <c r="W47" s="126"/>
      <c r="X47" s="68"/>
      <c r="Y47" s="69"/>
      <c r="Z47" s="100"/>
      <c r="AA47" s="68"/>
      <c r="AB47" s="68"/>
      <c r="AC47" s="141"/>
      <c r="AD47" s="131"/>
      <c r="AE47" s="68"/>
      <c r="AF47" s="100"/>
      <c r="AG47" s="190"/>
      <c r="AH47" s="191"/>
      <c r="AI47" s="68"/>
      <c r="AJ47" s="39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94">
        <f>SUM(E35+E43)</f>
        <v>0</v>
      </c>
      <c r="F49" s="90">
        <f>SUM(F35+F43)</f>
        <v>0</v>
      </c>
      <c r="G49" s="90">
        <f t="shared" ref="G49:J49" si="13">SUM(G35+G43)</f>
        <v>0</v>
      </c>
      <c r="H49" s="125">
        <f t="shared" si="13"/>
        <v>0</v>
      </c>
      <c r="I49" s="142">
        <f t="shared" si="13"/>
        <v>0</v>
      </c>
      <c r="J49" s="90">
        <f t="shared" si="13"/>
        <v>0</v>
      </c>
      <c r="K49" s="94">
        <f>SUM(K35+K43)</f>
        <v>0</v>
      </c>
      <c r="L49" s="94">
        <f>SUM(L35+L43)</f>
        <v>0</v>
      </c>
      <c r="M49" s="90">
        <f>SUM(M35+M43)</f>
        <v>0</v>
      </c>
      <c r="N49" s="90">
        <f t="shared" ref="N49:Q49" si="14">SUM(N35+N43)</f>
        <v>0</v>
      </c>
      <c r="O49" s="125">
        <f t="shared" si="14"/>
        <v>0</v>
      </c>
      <c r="P49" s="142">
        <f t="shared" si="14"/>
        <v>0</v>
      </c>
      <c r="Q49" s="90">
        <f t="shared" si="14"/>
        <v>0</v>
      </c>
      <c r="R49" s="94">
        <f>SUM(R35+R43)</f>
        <v>0</v>
      </c>
      <c r="S49" s="94">
        <f>SUM(S35+S43)</f>
        <v>0</v>
      </c>
      <c r="T49" s="90">
        <f>SUM(T35+T43)</f>
        <v>0</v>
      </c>
      <c r="U49" s="90">
        <f>SUM(U35+U43)</f>
        <v>0</v>
      </c>
      <c r="V49" s="125">
        <f>SUM(V35+V43)</f>
        <v>0</v>
      </c>
      <c r="W49" s="142">
        <f t="shared" ref="W49:X49" si="15">SUM(W35+W43)</f>
        <v>0</v>
      </c>
      <c r="X49" s="90">
        <f t="shared" si="15"/>
        <v>0</v>
      </c>
      <c r="Y49" s="94">
        <f>SUM(Y35+Y43)</f>
        <v>0</v>
      </c>
      <c r="Z49" s="94">
        <f>SUM(Z35+Z43)</f>
        <v>0</v>
      </c>
      <c r="AA49" s="90">
        <f>SUM(AA35+AA43)</f>
        <v>0</v>
      </c>
      <c r="AB49" s="90">
        <f t="shared" ref="AB49:AE49" si="16">SUM(AB35+AB43)</f>
        <v>0</v>
      </c>
      <c r="AC49" s="125">
        <f t="shared" si="16"/>
        <v>0</v>
      </c>
      <c r="AD49" s="142">
        <f t="shared" si="16"/>
        <v>0</v>
      </c>
      <c r="AE49" s="90">
        <f t="shared" si="16"/>
        <v>0</v>
      </c>
      <c r="AF49" s="94">
        <f>SUM(AF35+AF43)</f>
        <v>0</v>
      </c>
      <c r="AG49" s="192"/>
      <c r="AH49" s="193"/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6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24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>
        <f>$AJ$53*$G$18</f>
        <v>0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mCCtFdNgg8tTklCUezyWgontBCNvs58z58HDAi4us2RuZo0hIkd8bXB6iDn8Za5Ug/wgO9xO2ZUO6zyeyF3yuQ==" saltValue="Os6/kovZ7PTPCfTwyfM1kg==" spinCount="100000" sheet="1" objects="1" scenarios="1"/>
  <mergeCells count="26"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006AD4"/>
    <pageSetUpPr fitToPage="1"/>
  </sheetPr>
  <dimension ref="A1:AJ65"/>
  <sheetViews>
    <sheetView topLeftCell="A9" zoomScale="50" zoomScaleNormal="50" workbookViewId="0">
      <selection activeCell="AE49" sqref="AE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44986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/>
      <c r="E18" s="248" t="s">
        <v>34</v>
      </c>
      <c r="F18" s="249"/>
      <c r="G18" s="285" t="str">
        <f>IF(D18="A",Erläuterungen!E22,(IF(D18="B",Erläuterungen!E23,(IF(D18="C",Erläuterungen!E24,(IF(D18="D",Erläuterungen!E25,IF(D18="E",Erläuterungen!E26,"-"))))))))</f>
        <v>-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(IF(D18="A",[1]Erläuterungen!D22,(IF(März.23!D18="B",[1]Erläuterungen!D23,(IF(März.23!D18="C",[1]Erläuterungen!D24,(IF(März.23!D18="D",[1]Erläuterungen!D25,(IF(März.23!D18="E",[1]Erläuterungen!D26,"-"))))))))))</f>
        <v>-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34"/>
      <c r="N21" s="34"/>
      <c r="O21" s="26"/>
      <c r="P21" s="26"/>
      <c r="Q21" s="34"/>
      <c r="R21" s="34"/>
      <c r="S21" s="34"/>
      <c r="T21" s="34"/>
      <c r="U21" s="34"/>
      <c r="V21" s="26"/>
      <c r="W21" s="26"/>
      <c r="X21" s="34"/>
      <c r="Y21" s="34"/>
      <c r="Z21" s="34"/>
      <c r="AA21" s="34"/>
      <c r="AB21" s="34"/>
      <c r="AC21" s="26"/>
      <c r="AD21" s="26"/>
      <c r="AE21" s="34"/>
      <c r="AF21" s="34"/>
      <c r="AG21" s="34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05">
        <f>E23</f>
        <v>44986</v>
      </c>
      <c r="F22" s="106">
        <f>F23</f>
        <v>44987</v>
      </c>
      <c r="G22" s="134">
        <f t="shared" ref="G22:AI22" si="0">G23</f>
        <v>44988</v>
      </c>
      <c r="H22" s="143">
        <f t="shared" si="0"/>
        <v>44989</v>
      </c>
      <c r="I22" s="144">
        <f t="shared" si="0"/>
        <v>44990</v>
      </c>
      <c r="J22" s="106">
        <f t="shared" si="0"/>
        <v>44991</v>
      </c>
      <c r="K22" s="106">
        <f t="shared" si="0"/>
        <v>44992</v>
      </c>
      <c r="L22" s="106">
        <f t="shared" si="0"/>
        <v>44993</v>
      </c>
      <c r="M22" s="106">
        <f t="shared" si="0"/>
        <v>44994</v>
      </c>
      <c r="N22" s="134">
        <f t="shared" si="0"/>
        <v>44995</v>
      </c>
      <c r="O22" s="143">
        <f t="shared" si="0"/>
        <v>44996</v>
      </c>
      <c r="P22" s="144">
        <f t="shared" si="0"/>
        <v>44997</v>
      </c>
      <c r="Q22" s="106">
        <f t="shared" si="0"/>
        <v>44998</v>
      </c>
      <c r="R22" s="106">
        <f t="shared" si="0"/>
        <v>44999</v>
      </c>
      <c r="S22" s="106">
        <f t="shared" si="0"/>
        <v>45000</v>
      </c>
      <c r="T22" s="106">
        <f t="shared" si="0"/>
        <v>45001</v>
      </c>
      <c r="U22" s="134">
        <f t="shared" si="0"/>
        <v>45002</v>
      </c>
      <c r="V22" s="143">
        <f t="shared" si="0"/>
        <v>45003</v>
      </c>
      <c r="W22" s="144">
        <f t="shared" si="0"/>
        <v>45004</v>
      </c>
      <c r="X22" s="106">
        <f t="shared" si="0"/>
        <v>45005</v>
      </c>
      <c r="Y22" s="106">
        <f t="shared" si="0"/>
        <v>45006</v>
      </c>
      <c r="Z22" s="106">
        <f t="shared" si="0"/>
        <v>45007</v>
      </c>
      <c r="AA22" s="106">
        <f t="shared" si="0"/>
        <v>45008</v>
      </c>
      <c r="AB22" s="134">
        <f t="shared" si="0"/>
        <v>45009</v>
      </c>
      <c r="AC22" s="143">
        <f t="shared" si="0"/>
        <v>45010</v>
      </c>
      <c r="AD22" s="144">
        <f t="shared" si="0"/>
        <v>45011</v>
      </c>
      <c r="AE22" s="106">
        <f t="shared" si="0"/>
        <v>45012</v>
      </c>
      <c r="AF22" s="106">
        <f t="shared" si="0"/>
        <v>45013</v>
      </c>
      <c r="AG22" s="106">
        <f t="shared" si="0"/>
        <v>45014</v>
      </c>
      <c r="AH22" s="106">
        <f t="shared" si="0"/>
        <v>45015</v>
      </c>
      <c r="AI22" s="106">
        <f t="shared" si="0"/>
        <v>45016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03">
        <v>44986</v>
      </c>
      <c r="F23" s="104">
        <v>44987</v>
      </c>
      <c r="G23" s="135">
        <v>44988</v>
      </c>
      <c r="H23" s="145">
        <v>44989</v>
      </c>
      <c r="I23" s="146">
        <v>44990</v>
      </c>
      <c r="J23" s="104">
        <v>44991</v>
      </c>
      <c r="K23" s="104">
        <v>44992</v>
      </c>
      <c r="L23" s="104">
        <v>44993</v>
      </c>
      <c r="M23" s="104">
        <v>44994</v>
      </c>
      <c r="N23" s="135">
        <v>44995</v>
      </c>
      <c r="O23" s="145">
        <v>44996</v>
      </c>
      <c r="P23" s="146">
        <v>44997</v>
      </c>
      <c r="Q23" s="104">
        <v>44998</v>
      </c>
      <c r="R23" s="104">
        <v>44999</v>
      </c>
      <c r="S23" s="104">
        <v>45000</v>
      </c>
      <c r="T23" s="104">
        <v>45001</v>
      </c>
      <c r="U23" s="135">
        <v>45002</v>
      </c>
      <c r="V23" s="145">
        <v>45003</v>
      </c>
      <c r="W23" s="146">
        <v>45004</v>
      </c>
      <c r="X23" s="104">
        <v>45005</v>
      </c>
      <c r="Y23" s="104">
        <v>45006</v>
      </c>
      <c r="Z23" s="104">
        <v>45007</v>
      </c>
      <c r="AA23" s="104">
        <v>45008</v>
      </c>
      <c r="AB23" s="135">
        <v>45009</v>
      </c>
      <c r="AC23" s="145">
        <v>45010</v>
      </c>
      <c r="AD23" s="146">
        <v>45011</v>
      </c>
      <c r="AE23" s="104">
        <v>45012</v>
      </c>
      <c r="AF23" s="104">
        <v>45013</v>
      </c>
      <c r="AG23" s="104">
        <v>45014</v>
      </c>
      <c r="AH23" s="104">
        <v>45015</v>
      </c>
      <c r="AI23" s="104">
        <v>45016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86"/>
      <c r="F27" s="58"/>
      <c r="G27" s="59"/>
      <c r="H27" s="151"/>
      <c r="I27" s="152"/>
      <c r="J27" s="58"/>
      <c r="K27" s="57"/>
      <c r="L27" s="57"/>
      <c r="M27" s="78"/>
      <c r="N27" s="59"/>
      <c r="O27" s="151"/>
      <c r="P27" s="152"/>
      <c r="Q27" s="78"/>
      <c r="R27" s="57"/>
      <c r="S27" s="58"/>
      <c r="T27" s="58"/>
      <c r="U27" s="59"/>
      <c r="V27" s="151"/>
      <c r="W27" s="152"/>
      <c r="X27" s="58"/>
      <c r="Y27" s="57"/>
      <c r="Z27" s="57"/>
      <c r="AA27" s="58"/>
      <c r="AB27" s="59"/>
      <c r="AC27" s="151"/>
      <c r="AD27" s="152"/>
      <c r="AE27" s="78"/>
      <c r="AF27" s="81"/>
      <c r="AG27" s="57"/>
      <c r="AH27" s="58"/>
      <c r="AI27" s="61"/>
      <c r="AJ27" s="36">
        <f>SUM(E27:AI27)</f>
        <v>0</v>
      </c>
    </row>
    <row r="28" spans="1:36" ht="15.75" thickBot="1" x14ac:dyDescent="0.3">
      <c r="A28" s="21"/>
      <c r="B28" s="216"/>
      <c r="C28" s="216"/>
      <c r="D28" s="216"/>
      <c r="E28" s="56"/>
      <c r="F28" s="58"/>
      <c r="G28" s="59"/>
      <c r="H28" s="153"/>
      <c r="I28" s="154"/>
      <c r="J28" s="58"/>
      <c r="K28" s="82"/>
      <c r="L28" s="60"/>
      <c r="M28" s="58"/>
      <c r="N28" s="59"/>
      <c r="O28" s="153"/>
      <c r="P28" s="154"/>
      <c r="Q28" s="78"/>
      <c r="R28" s="57"/>
      <c r="S28" s="58"/>
      <c r="T28" s="58"/>
      <c r="U28" s="59"/>
      <c r="V28" s="153"/>
      <c r="W28" s="154"/>
      <c r="X28" s="58"/>
      <c r="Y28" s="82"/>
      <c r="Z28" s="57"/>
      <c r="AA28" s="58"/>
      <c r="AB28" s="156"/>
      <c r="AC28" s="153"/>
      <c r="AD28" s="154"/>
      <c r="AE28" s="58"/>
      <c r="AF28" s="57"/>
      <c r="AG28" s="60"/>
      <c r="AH28" s="58"/>
      <c r="AI28" s="62"/>
      <c r="AJ28" s="36">
        <f t="shared" ref="AJ28:AJ34" si="1">SUM(E28:AI28)</f>
        <v>0</v>
      </c>
    </row>
    <row r="29" spans="1:36" ht="15.75" thickBot="1" x14ac:dyDescent="0.3">
      <c r="A29" s="21"/>
      <c r="B29" s="216"/>
      <c r="C29" s="216"/>
      <c r="D29" s="216"/>
      <c r="E29" s="56"/>
      <c r="F29" s="58"/>
      <c r="G29" s="59"/>
      <c r="H29" s="153"/>
      <c r="I29" s="154"/>
      <c r="J29" s="58"/>
      <c r="K29" s="87"/>
      <c r="L29" s="57"/>
      <c r="M29" s="58"/>
      <c r="N29" s="59"/>
      <c r="O29" s="153"/>
      <c r="P29" s="154"/>
      <c r="Q29" s="78"/>
      <c r="R29" s="57"/>
      <c r="S29" s="58"/>
      <c r="T29" s="58"/>
      <c r="U29" s="59"/>
      <c r="V29" s="153"/>
      <c r="W29" s="154"/>
      <c r="X29" s="58"/>
      <c r="Y29" s="87"/>
      <c r="Z29" s="60"/>
      <c r="AA29" s="58"/>
      <c r="AB29" s="59"/>
      <c r="AC29" s="153"/>
      <c r="AD29" s="154"/>
      <c r="AE29" s="58"/>
      <c r="AF29" s="82"/>
      <c r="AG29" s="57"/>
      <c r="AH29" s="58"/>
      <c r="AI29" s="62"/>
      <c r="AJ29" s="36">
        <f t="shared" si="1"/>
        <v>0</v>
      </c>
    </row>
    <row r="30" spans="1:36" ht="15.75" thickBot="1" x14ac:dyDescent="0.3">
      <c r="A30" s="21"/>
      <c r="B30" s="216"/>
      <c r="C30" s="216"/>
      <c r="D30" s="216"/>
      <c r="E30" s="88"/>
      <c r="F30" s="58"/>
      <c r="G30" s="59"/>
      <c r="H30" s="153"/>
      <c r="I30" s="154"/>
      <c r="J30" s="58"/>
      <c r="K30" s="57"/>
      <c r="L30" s="57"/>
      <c r="M30" s="58"/>
      <c r="N30" s="59"/>
      <c r="O30" s="153"/>
      <c r="P30" s="154"/>
      <c r="Q30" s="78"/>
      <c r="R30" s="82"/>
      <c r="S30" s="80"/>
      <c r="T30" s="58"/>
      <c r="U30" s="59"/>
      <c r="V30" s="153"/>
      <c r="W30" s="154"/>
      <c r="X30" s="58"/>
      <c r="Y30" s="57"/>
      <c r="Z30" s="81"/>
      <c r="AA30" s="58"/>
      <c r="AB30" s="156"/>
      <c r="AC30" s="153"/>
      <c r="AD30" s="154"/>
      <c r="AE30" s="58"/>
      <c r="AF30" s="82"/>
      <c r="AG30" s="57"/>
      <c r="AH30" s="58"/>
      <c r="AI30" s="62"/>
      <c r="AJ30" s="36">
        <f t="shared" si="1"/>
        <v>0</v>
      </c>
    </row>
    <row r="31" spans="1:36" ht="15.75" thickBot="1" x14ac:dyDescent="0.3">
      <c r="A31" s="21"/>
      <c r="B31" s="216"/>
      <c r="C31" s="216"/>
      <c r="D31" s="216"/>
      <c r="E31" s="56"/>
      <c r="F31" s="58"/>
      <c r="G31" s="59"/>
      <c r="H31" s="153"/>
      <c r="I31" s="154"/>
      <c r="J31" s="58"/>
      <c r="K31" s="87"/>
      <c r="L31" s="57"/>
      <c r="M31" s="58"/>
      <c r="N31" s="59"/>
      <c r="O31" s="153"/>
      <c r="P31" s="154"/>
      <c r="Q31" s="78"/>
      <c r="R31" s="57"/>
      <c r="S31" s="58"/>
      <c r="T31" s="80"/>
      <c r="U31" s="59"/>
      <c r="V31" s="153"/>
      <c r="W31" s="154"/>
      <c r="X31" s="58"/>
      <c r="Y31" s="57"/>
      <c r="Z31" s="57"/>
      <c r="AA31" s="58"/>
      <c r="AB31" s="59"/>
      <c r="AC31" s="153"/>
      <c r="AD31" s="154"/>
      <c r="AE31" s="58"/>
      <c r="AF31" s="87"/>
      <c r="AG31" s="57"/>
      <c r="AH31" s="58"/>
      <c r="AI31" s="62"/>
      <c r="AJ31" s="36">
        <f t="shared" si="1"/>
        <v>0</v>
      </c>
    </row>
    <row r="32" spans="1:36" ht="15.75" thickBot="1" x14ac:dyDescent="0.3">
      <c r="A32" s="21"/>
      <c r="B32" s="216"/>
      <c r="C32" s="216"/>
      <c r="D32" s="216"/>
      <c r="E32" s="56"/>
      <c r="F32" s="58"/>
      <c r="G32" s="59"/>
      <c r="H32" s="153"/>
      <c r="I32" s="154"/>
      <c r="J32" s="58"/>
      <c r="K32" s="57"/>
      <c r="L32" s="60"/>
      <c r="M32" s="58"/>
      <c r="N32" s="59"/>
      <c r="O32" s="153"/>
      <c r="P32" s="154"/>
      <c r="Q32" s="78"/>
      <c r="R32" s="57"/>
      <c r="S32" s="58"/>
      <c r="T32" s="58"/>
      <c r="U32" s="59"/>
      <c r="V32" s="153"/>
      <c r="W32" s="154"/>
      <c r="X32" s="58"/>
      <c r="Y32" s="57"/>
      <c r="Z32" s="57"/>
      <c r="AA32" s="58"/>
      <c r="AB32" s="156"/>
      <c r="AC32" s="153"/>
      <c r="AD32" s="154"/>
      <c r="AE32" s="58"/>
      <c r="AF32" s="57"/>
      <c r="AG32" s="57"/>
      <c r="AH32" s="58"/>
      <c r="AI32" s="62"/>
      <c r="AJ32" s="36">
        <f t="shared" si="1"/>
        <v>0</v>
      </c>
    </row>
    <row r="33" spans="1:36" ht="15.75" thickBot="1" x14ac:dyDescent="0.3">
      <c r="A33" s="21"/>
      <c r="B33" s="216"/>
      <c r="C33" s="216"/>
      <c r="D33" s="216"/>
      <c r="E33" s="56"/>
      <c r="F33" s="58"/>
      <c r="G33" s="59"/>
      <c r="H33" s="153"/>
      <c r="I33" s="154"/>
      <c r="J33" s="58"/>
      <c r="K33" s="57"/>
      <c r="L33" s="57"/>
      <c r="M33" s="58"/>
      <c r="N33" s="59"/>
      <c r="O33" s="153"/>
      <c r="P33" s="154"/>
      <c r="Q33" s="78"/>
      <c r="R33" s="57"/>
      <c r="S33" s="58"/>
      <c r="T33" s="58"/>
      <c r="U33" s="59"/>
      <c r="V33" s="153"/>
      <c r="W33" s="154"/>
      <c r="X33" s="58"/>
      <c r="Y33" s="87"/>
      <c r="Z33" s="57"/>
      <c r="AA33" s="58"/>
      <c r="AB33" s="59"/>
      <c r="AC33" s="153"/>
      <c r="AD33" s="154"/>
      <c r="AE33" s="58"/>
      <c r="AF33" s="82"/>
      <c r="AG33" s="82"/>
      <c r="AH33" s="58"/>
      <c r="AI33" s="62"/>
      <c r="AJ33" s="36">
        <f t="shared" si="1"/>
        <v>0</v>
      </c>
    </row>
    <row r="34" spans="1:36" ht="15.75" thickBot="1" x14ac:dyDescent="0.3">
      <c r="A34" s="21"/>
      <c r="B34" s="216"/>
      <c r="C34" s="216"/>
      <c r="D34" s="216"/>
      <c r="E34" s="56"/>
      <c r="F34" s="58"/>
      <c r="G34" s="59"/>
      <c r="H34" s="153"/>
      <c r="I34" s="154"/>
      <c r="J34" s="58"/>
      <c r="K34" s="57"/>
      <c r="L34" s="57"/>
      <c r="M34" s="58"/>
      <c r="N34" s="59"/>
      <c r="O34" s="153"/>
      <c r="P34" s="154"/>
      <c r="Q34" s="78"/>
      <c r="R34" s="60"/>
      <c r="S34" s="87"/>
      <c r="T34" s="58"/>
      <c r="U34" s="59"/>
      <c r="V34" s="153"/>
      <c r="W34" s="154"/>
      <c r="X34" s="58"/>
      <c r="Y34" s="57"/>
      <c r="Z34" s="57"/>
      <c r="AA34" s="58"/>
      <c r="AB34" s="156"/>
      <c r="AC34" s="153"/>
      <c r="AD34" s="154"/>
      <c r="AE34" s="58"/>
      <c r="AF34" s="82"/>
      <c r="AG34" s="82"/>
      <c r="AH34" s="58"/>
      <c r="AI34" s="62"/>
      <c r="AJ34" s="36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89">
        <f>SUM(E27:E34)</f>
        <v>0</v>
      </c>
      <c r="F35" s="90">
        <f>SUM(F27:F34)</f>
        <v>0</v>
      </c>
      <c r="G35" s="93">
        <f t="shared" ref="G35:I35" si="2">SUM(G27:G34)</f>
        <v>0</v>
      </c>
      <c r="H35" s="130">
        <f t="shared" si="2"/>
        <v>0</v>
      </c>
      <c r="I35" s="124">
        <f t="shared" si="2"/>
        <v>0</v>
      </c>
      <c r="J35" s="95">
        <f>SUM(J27:J34)</f>
        <v>0</v>
      </c>
      <c r="K35" s="91">
        <f>SUM(K27:K34)</f>
        <v>0</v>
      </c>
      <c r="L35" s="92">
        <f>SUM(L27:L34)</f>
        <v>0</v>
      </c>
      <c r="M35" s="93">
        <f>SUM(M27:M34)</f>
        <v>0</v>
      </c>
      <c r="N35" s="93">
        <f t="shared" ref="N35:Q35" si="3">SUM(N27:N34)</f>
        <v>0</v>
      </c>
      <c r="O35" s="130">
        <f t="shared" si="3"/>
        <v>0</v>
      </c>
      <c r="P35" s="124">
        <f t="shared" si="3"/>
        <v>0</v>
      </c>
      <c r="Q35" s="137">
        <f t="shared" si="3"/>
        <v>0</v>
      </c>
      <c r="R35" s="93">
        <f>SUM(R27:R34)</f>
        <v>0</v>
      </c>
      <c r="S35" s="94">
        <f>SUM(S27:S34)</f>
        <v>0</v>
      </c>
      <c r="T35" s="95">
        <f>SUM(T27:T34)</f>
        <v>0</v>
      </c>
      <c r="U35" s="93">
        <f t="shared" ref="U35:X35" si="4">SUM(U27:U34)</f>
        <v>0</v>
      </c>
      <c r="V35" s="130">
        <f t="shared" si="4"/>
        <v>0</v>
      </c>
      <c r="W35" s="124">
        <f t="shared" si="4"/>
        <v>0</v>
      </c>
      <c r="X35" s="95">
        <f t="shared" si="4"/>
        <v>0</v>
      </c>
      <c r="Y35" s="89">
        <f>SUM(Y27:Y34)</f>
        <v>0</v>
      </c>
      <c r="Z35" s="92">
        <f>SUM(Z27:Z34)</f>
        <v>0</v>
      </c>
      <c r="AA35" s="90">
        <f>SUM(AA27:AA34)</f>
        <v>0</v>
      </c>
      <c r="AB35" s="93">
        <f t="shared" ref="AB35:AE35" si="5">SUM(AB27:AB34)</f>
        <v>0</v>
      </c>
      <c r="AC35" s="130">
        <f t="shared" si="5"/>
        <v>0</v>
      </c>
      <c r="AD35" s="124">
        <f t="shared" si="5"/>
        <v>0</v>
      </c>
      <c r="AE35" s="95">
        <f t="shared" si="5"/>
        <v>0</v>
      </c>
      <c r="AF35" s="89">
        <f>SUM(AF27:AF34)</f>
        <v>0</v>
      </c>
      <c r="AG35" s="92">
        <f>SUM(AG27:AG34)</f>
        <v>0</v>
      </c>
      <c r="AH35" s="90">
        <f>SUM(AH27:AH34)</f>
        <v>0</v>
      </c>
      <c r="AI35" s="96">
        <f t="shared" ref="AI35:AJ35" si="6">SUM(AI27:AI34)</f>
        <v>0</v>
      </c>
      <c r="AJ35" s="36">
        <f t="shared" si="6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63"/>
      <c r="F39" s="79"/>
      <c r="G39" s="136"/>
      <c r="H39" s="151"/>
      <c r="I39" s="152"/>
      <c r="J39" s="79"/>
      <c r="K39" s="64"/>
      <c r="L39" s="64"/>
      <c r="M39" s="79"/>
      <c r="N39" s="136"/>
      <c r="O39" s="151"/>
      <c r="P39" s="152"/>
      <c r="Q39" s="79"/>
      <c r="R39" s="98"/>
      <c r="S39" s="83"/>
      <c r="T39" s="79"/>
      <c r="U39" s="136"/>
      <c r="V39" s="151"/>
      <c r="W39" s="152"/>
      <c r="X39" s="79"/>
      <c r="Y39" s="98"/>
      <c r="Z39" s="83"/>
      <c r="AA39" s="79"/>
      <c r="AB39" s="136"/>
      <c r="AC39" s="151"/>
      <c r="AD39" s="152"/>
      <c r="AE39" s="79"/>
      <c r="AF39" s="64"/>
      <c r="AG39" s="64"/>
      <c r="AH39" s="79"/>
      <c r="AI39" s="66"/>
      <c r="AJ39" s="36">
        <f>SUM(E39:AI39)</f>
        <v>0</v>
      </c>
    </row>
    <row r="40" spans="1:36" ht="15.75" thickBot="1" x14ac:dyDescent="0.3">
      <c r="B40" s="218"/>
      <c r="C40" s="219"/>
      <c r="D40" s="217"/>
      <c r="E40" s="99"/>
      <c r="F40" s="79"/>
      <c r="G40" s="136"/>
      <c r="H40" s="153"/>
      <c r="I40" s="154"/>
      <c r="J40" s="79"/>
      <c r="K40" s="64"/>
      <c r="L40" s="64"/>
      <c r="M40" s="64"/>
      <c r="N40" s="136"/>
      <c r="O40" s="153"/>
      <c r="P40" s="154"/>
      <c r="Q40" s="79"/>
      <c r="R40" s="64"/>
      <c r="S40" s="64"/>
      <c r="T40" s="64"/>
      <c r="U40" s="136"/>
      <c r="V40" s="153"/>
      <c r="W40" s="154"/>
      <c r="X40" s="79"/>
      <c r="Y40" s="64"/>
      <c r="Z40" s="64"/>
      <c r="AA40" s="64"/>
      <c r="AB40" s="136"/>
      <c r="AC40" s="153"/>
      <c r="AD40" s="154"/>
      <c r="AE40" s="79"/>
      <c r="AF40" s="84"/>
      <c r="AG40" s="84"/>
      <c r="AH40" s="79"/>
      <c r="AI40" s="66"/>
      <c r="AJ40" s="36">
        <f t="shared" ref="AJ40:AJ42" si="7">SUM(E40:AI40)</f>
        <v>0</v>
      </c>
    </row>
    <row r="41" spans="1:36" ht="15.75" thickBot="1" x14ac:dyDescent="0.3">
      <c r="B41" s="218"/>
      <c r="C41" s="219"/>
      <c r="D41" s="217"/>
      <c r="E41" s="99"/>
      <c r="F41" s="79"/>
      <c r="G41" s="136"/>
      <c r="H41" s="153"/>
      <c r="I41" s="154"/>
      <c r="J41" s="79"/>
      <c r="K41" s="64"/>
      <c r="L41" s="64"/>
      <c r="M41" s="64"/>
      <c r="N41" s="136"/>
      <c r="O41" s="153"/>
      <c r="P41" s="154"/>
      <c r="Q41" s="79"/>
      <c r="R41" s="64"/>
      <c r="S41" s="64"/>
      <c r="T41" s="64"/>
      <c r="U41" s="136"/>
      <c r="V41" s="153"/>
      <c r="W41" s="154"/>
      <c r="X41" s="79"/>
      <c r="Y41" s="64"/>
      <c r="Z41" s="64"/>
      <c r="AA41" s="64"/>
      <c r="AB41" s="136"/>
      <c r="AC41" s="153"/>
      <c r="AD41" s="154"/>
      <c r="AE41" s="79"/>
      <c r="AF41" s="84"/>
      <c r="AG41" s="84"/>
      <c r="AH41" s="79"/>
      <c r="AI41" s="66"/>
      <c r="AJ41" s="36">
        <f t="shared" si="7"/>
        <v>0</v>
      </c>
    </row>
    <row r="42" spans="1:36" ht="15.75" thickBot="1" x14ac:dyDescent="0.3">
      <c r="B42" s="280"/>
      <c r="C42" s="281"/>
      <c r="D42" s="217"/>
      <c r="E42" s="99"/>
      <c r="F42" s="79"/>
      <c r="G42" s="136"/>
      <c r="H42" s="153"/>
      <c r="I42" s="154"/>
      <c r="J42" s="79"/>
      <c r="K42" s="85"/>
      <c r="L42" s="65"/>
      <c r="M42" s="79"/>
      <c r="N42" s="136"/>
      <c r="O42" s="153"/>
      <c r="P42" s="154"/>
      <c r="Q42" s="79"/>
      <c r="R42" s="64"/>
      <c r="S42" s="64"/>
      <c r="T42" s="79"/>
      <c r="U42" s="136"/>
      <c r="V42" s="153"/>
      <c r="W42" s="154"/>
      <c r="X42" s="79"/>
      <c r="Y42" s="83"/>
      <c r="Z42" s="64"/>
      <c r="AA42" s="79"/>
      <c r="AB42" s="157"/>
      <c r="AC42" s="153"/>
      <c r="AD42" s="154"/>
      <c r="AE42" s="79"/>
      <c r="AF42" s="84"/>
      <c r="AG42" s="84"/>
      <c r="AH42" s="79"/>
      <c r="AI42" s="66"/>
      <c r="AJ42" s="36">
        <f t="shared" si="7"/>
        <v>0</v>
      </c>
    </row>
    <row r="43" spans="1:36" ht="15.75" thickBot="1" x14ac:dyDescent="0.3">
      <c r="B43" s="257" t="s">
        <v>20</v>
      </c>
      <c r="C43" s="258"/>
      <c r="D43" s="38"/>
      <c r="E43" s="89">
        <f>SUM(E39:E42)</f>
        <v>0</v>
      </c>
      <c r="F43" s="90">
        <f>SUM(F39:F42)</f>
        <v>0</v>
      </c>
      <c r="G43" s="93">
        <f t="shared" ref="G43:J43" si="8">SUM(G39:G42)</f>
        <v>0</v>
      </c>
      <c r="H43" s="130">
        <f t="shared" si="8"/>
        <v>0</v>
      </c>
      <c r="I43" s="124">
        <f t="shared" si="8"/>
        <v>0</v>
      </c>
      <c r="J43" s="95">
        <f t="shared" si="8"/>
        <v>0</v>
      </c>
      <c r="K43" s="93">
        <f>SUM(K39:K42)</f>
        <v>0</v>
      </c>
      <c r="L43" s="94">
        <f>SUM(L39:L42)</f>
        <v>0</v>
      </c>
      <c r="M43" s="93">
        <f>SUM(M39:M42)</f>
        <v>0</v>
      </c>
      <c r="N43" s="93">
        <f t="shared" ref="N43:Q43" si="9">SUM(N39:N42)</f>
        <v>0</v>
      </c>
      <c r="O43" s="130">
        <f t="shared" si="9"/>
        <v>0</v>
      </c>
      <c r="P43" s="124">
        <f t="shared" si="9"/>
        <v>0</v>
      </c>
      <c r="Q43" s="137">
        <f t="shared" si="9"/>
        <v>0</v>
      </c>
      <c r="R43" s="97">
        <f>SUM(R39:R42)</f>
        <v>0</v>
      </c>
      <c r="S43" s="89">
        <f>SUM(S39:S42)</f>
        <v>0</v>
      </c>
      <c r="T43" s="90">
        <f>SUM(T39:T42)</f>
        <v>0</v>
      </c>
      <c r="U43" s="93">
        <f t="shared" ref="U43:X43" si="10">SUM(U39:U42)</f>
        <v>0</v>
      </c>
      <c r="V43" s="130">
        <f t="shared" si="10"/>
        <v>0</v>
      </c>
      <c r="W43" s="124">
        <f t="shared" si="10"/>
        <v>0</v>
      </c>
      <c r="X43" s="95">
        <f t="shared" si="10"/>
        <v>0</v>
      </c>
      <c r="Y43" s="93">
        <f>SUM(Y39:Y42)</f>
        <v>0</v>
      </c>
      <c r="Z43" s="89">
        <f>SUM(Z39:Z42)</f>
        <v>0</v>
      </c>
      <c r="AA43" s="90">
        <f>SUM(AA39:AA42)</f>
        <v>0</v>
      </c>
      <c r="AB43" s="93">
        <f t="shared" ref="AB43:AE43" si="11">SUM(AB39:AB42)</f>
        <v>0</v>
      </c>
      <c r="AC43" s="130">
        <f t="shared" si="11"/>
        <v>0</v>
      </c>
      <c r="AD43" s="124">
        <f t="shared" si="11"/>
        <v>0</v>
      </c>
      <c r="AE43" s="95">
        <f t="shared" si="11"/>
        <v>0</v>
      </c>
      <c r="AF43" s="94">
        <f>SUM(AF39:AF42)</f>
        <v>0</v>
      </c>
      <c r="AG43" s="92">
        <f>SUM(AG39:AG42)</f>
        <v>0</v>
      </c>
      <c r="AH43" s="90">
        <f>SUM(AH39:AH42)</f>
        <v>0</v>
      </c>
      <c r="AI43" s="93">
        <f>SUM(AI39:AI42)</f>
        <v>0</v>
      </c>
      <c r="AJ43" s="39">
        <f>SUM(AJ39:AJ42)</f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00"/>
      <c r="F47" s="68"/>
      <c r="G47" s="68"/>
      <c r="H47" s="141"/>
      <c r="I47" s="131"/>
      <c r="J47" s="68"/>
      <c r="K47" s="100"/>
      <c r="L47" s="100"/>
      <c r="M47" s="69"/>
      <c r="N47" s="69"/>
      <c r="O47" s="141"/>
      <c r="P47" s="152"/>
      <c r="Q47" s="69"/>
      <c r="R47" s="100"/>
      <c r="S47" s="101"/>
      <c r="T47" s="68"/>
      <c r="U47" s="68"/>
      <c r="V47" s="141"/>
      <c r="W47" s="131"/>
      <c r="X47" s="68"/>
      <c r="Y47" s="68"/>
      <c r="Z47" s="102"/>
      <c r="AA47" s="68"/>
      <c r="AB47" s="68"/>
      <c r="AC47" s="141"/>
      <c r="AD47" s="131"/>
      <c r="AE47" s="68"/>
      <c r="AF47" s="100"/>
      <c r="AG47" s="102"/>
      <c r="AH47" s="68"/>
      <c r="AI47" s="68"/>
      <c r="AJ47" s="107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94">
        <f>SUM(E35+E43)</f>
        <v>0</v>
      </c>
      <c r="F49" s="90">
        <f>SUM(F35+F43)</f>
        <v>0</v>
      </c>
      <c r="G49" s="90">
        <f t="shared" ref="G49:J49" si="12">SUM(G35+G43)</f>
        <v>0</v>
      </c>
      <c r="H49" s="125">
        <f t="shared" si="12"/>
        <v>0</v>
      </c>
      <c r="I49" s="142">
        <f t="shared" si="12"/>
        <v>0</v>
      </c>
      <c r="J49" s="90">
        <f t="shared" si="12"/>
        <v>0</v>
      </c>
      <c r="K49" s="94">
        <f>SUM(K35+K43)</f>
        <v>0</v>
      </c>
      <c r="L49" s="94">
        <f>SUM(L35+L43)</f>
        <v>0</v>
      </c>
      <c r="M49" s="90">
        <f>SUM(M35+M43)</f>
        <v>0</v>
      </c>
      <c r="N49" s="90">
        <f t="shared" ref="N49:Q49" si="13">SUM(N35+N43)</f>
        <v>0</v>
      </c>
      <c r="O49" s="125">
        <f t="shared" si="13"/>
        <v>0</v>
      </c>
      <c r="P49" s="142">
        <f t="shared" si="13"/>
        <v>0</v>
      </c>
      <c r="Q49" s="90">
        <f t="shared" si="13"/>
        <v>0</v>
      </c>
      <c r="R49" s="94">
        <f>SUM(R35+R43)</f>
        <v>0</v>
      </c>
      <c r="S49" s="94">
        <f>SUM(S35+S43)</f>
        <v>0</v>
      </c>
      <c r="T49" s="90">
        <f>SUM(T35+T43)</f>
        <v>0</v>
      </c>
      <c r="U49" s="90">
        <f>SUM(U35+U43)</f>
        <v>0</v>
      </c>
      <c r="V49" s="125">
        <f>SUM(V35+V43)</f>
        <v>0</v>
      </c>
      <c r="W49" s="142">
        <f t="shared" ref="W49:X49" si="14">SUM(W35+W43)</f>
        <v>0</v>
      </c>
      <c r="X49" s="90">
        <f t="shared" si="14"/>
        <v>0</v>
      </c>
      <c r="Y49" s="94">
        <f>SUM(Y35+Y43)</f>
        <v>0</v>
      </c>
      <c r="Z49" s="94">
        <f>SUM(Z35+Z43)</f>
        <v>0</v>
      </c>
      <c r="AA49" s="90">
        <f>SUM(AA35+AA43)</f>
        <v>0</v>
      </c>
      <c r="AB49" s="90">
        <f t="shared" ref="AB49:AE49" si="15">SUM(AB35+AB43)</f>
        <v>0</v>
      </c>
      <c r="AC49" s="125">
        <f t="shared" si="15"/>
        <v>0</v>
      </c>
      <c r="AD49" s="142">
        <f t="shared" si="15"/>
        <v>0</v>
      </c>
      <c r="AE49" s="90">
        <f t="shared" si="15"/>
        <v>0</v>
      </c>
      <c r="AF49" s="94">
        <f>SUM(AF35+AF43)</f>
        <v>0</v>
      </c>
      <c r="AG49" s="94">
        <f>SUM(AG35+AG43)</f>
        <v>0</v>
      </c>
      <c r="AH49" s="93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 t="e">
        <f>$AJ$53*$G$18</f>
        <v>#VALUE!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iseLPd18M8xP0Zm4lYrRN27H+tj0EjI5pI/GXC1Gq6++ZkOH2Af9MyhBj11VuJ+fdKqLZAh77oS0XfeLyhd4pQ==" saltValue="Z5FAR6LU1yeb1CwnIyQjzA==" spinCount="100000" sheet="1" objects="1" scenarios="1"/>
  <mergeCells count="26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006AD4"/>
    <pageSetUpPr fitToPage="1"/>
  </sheetPr>
  <dimension ref="A1:AJ65"/>
  <sheetViews>
    <sheetView topLeftCell="A13" zoomScale="60" zoomScaleNormal="60" workbookViewId="0">
      <selection activeCell="AC49" sqref="AC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45017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/>
      <c r="E18" s="248" t="s">
        <v>34</v>
      </c>
      <c r="F18" s="249"/>
      <c r="G18" s="285" t="str">
        <f>IF(D18="A",Erläuterungen!E22,(IF(D18="B",Erläuterungen!E23,(IF(D18="C",Erläuterungen!E24,(IF(D18="D",Erläuterungen!E25,IF(D18="E",Erläuterungen!E26,"-"))))))))</f>
        <v>-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(IF(D18="A",[1]Erläuterungen!D22,(IF(Apr.23!D18="B",[1]Erläuterungen!D23,(IF(Apr.23!D18="C",[1]Erläuterungen!D24,(IF(Apr.23!D18="D",[1]Erläuterungen!D25,(IF(Apr.23!D18="E",[1]Erläuterungen!D26,"-"))))))))))</f>
        <v>-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34"/>
      <c r="G21" s="26"/>
      <c r="H21" s="26"/>
      <c r="I21" s="26"/>
      <c r="J21" s="26"/>
      <c r="K21" s="34"/>
      <c r="L21" s="26"/>
      <c r="M21" s="26"/>
      <c r="N21" s="34"/>
      <c r="O21" s="34"/>
      <c r="P21" s="34"/>
      <c r="Q21" s="34"/>
      <c r="R21" s="34"/>
      <c r="S21" s="26"/>
      <c r="T21" s="26"/>
      <c r="U21" s="34"/>
      <c r="V21" s="34"/>
      <c r="W21" s="34"/>
      <c r="X21" s="34"/>
      <c r="Y21" s="34"/>
      <c r="Z21" s="26"/>
      <c r="AA21" s="26"/>
      <c r="AB21" s="34"/>
      <c r="AC21" s="34"/>
      <c r="AD21" s="34"/>
      <c r="AE21" s="34"/>
      <c r="AF21" s="34"/>
      <c r="AG21" s="26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43">
        <f t="shared" ref="E22:AI22" si="0">E23</f>
        <v>45017</v>
      </c>
      <c r="F22" s="138">
        <f t="shared" si="0"/>
        <v>45018</v>
      </c>
      <c r="G22" s="106">
        <f t="shared" si="0"/>
        <v>45019</v>
      </c>
      <c r="H22" s="106">
        <f t="shared" si="0"/>
        <v>45020</v>
      </c>
      <c r="I22" s="106">
        <f t="shared" si="0"/>
        <v>45021</v>
      </c>
      <c r="J22" s="106">
        <f t="shared" si="0"/>
        <v>45022</v>
      </c>
      <c r="K22" s="134">
        <f t="shared" si="0"/>
        <v>45023</v>
      </c>
      <c r="L22" s="143">
        <f t="shared" si="0"/>
        <v>45024</v>
      </c>
      <c r="M22" s="144">
        <f t="shared" si="0"/>
        <v>45025</v>
      </c>
      <c r="N22" s="106">
        <f t="shared" si="0"/>
        <v>45026</v>
      </c>
      <c r="O22" s="106">
        <f t="shared" si="0"/>
        <v>45027</v>
      </c>
      <c r="P22" s="106">
        <f t="shared" si="0"/>
        <v>45028</v>
      </c>
      <c r="Q22" s="106">
        <f t="shared" si="0"/>
        <v>45029</v>
      </c>
      <c r="R22" s="134">
        <f t="shared" si="0"/>
        <v>45030</v>
      </c>
      <c r="S22" s="143">
        <f t="shared" si="0"/>
        <v>45031</v>
      </c>
      <c r="T22" s="144">
        <f t="shared" si="0"/>
        <v>45032</v>
      </c>
      <c r="U22" s="106">
        <f t="shared" si="0"/>
        <v>45033</v>
      </c>
      <c r="V22" s="106">
        <f t="shared" si="0"/>
        <v>45034</v>
      </c>
      <c r="W22" s="106">
        <f t="shared" si="0"/>
        <v>45035</v>
      </c>
      <c r="X22" s="106">
        <f t="shared" si="0"/>
        <v>45036</v>
      </c>
      <c r="Y22" s="134">
        <f t="shared" si="0"/>
        <v>45037</v>
      </c>
      <c r="Z22" s="143">
        <f t="shared" si="0"/>
        <v>45038</v>
      </c>
      <c r="AA22" s="144">
        <f t="shared" si="0"/>
        <v>45039</v>
      </c>
      <c r="AB22" s="106">
        <f t="shared" si="0"/>
        <v>45040</v>
      </c>
      <c r="AC22" s="106">
        <f t="shared" si="0"/>
        <v>45041</v>
      </c>
      <c r="AD22" s="106">
        <f t="shared" si="0"/>
        <v>45042</v>
      </c>
      <c r="AE22" s="106">
        <f t="shared" si="0"/>
        <v>45043</v>
      </c>
      <c r="AF22" s="176">
        <f t="shared" si="0"/>
        <v>45044</v>
      </c>
      <c r="AG22" s="175">
        <f t="shared" si="0"/>
        <v>45045</v>
      </c>
      <c r="AH22" s="168">
        <f t="shared" si="0"/>
        <v>45046</v>
      </c>
      <c r="AI22" s="106">
        <f t="shared" si="0"/>
        <v>44957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45">
        <v>45017</v>
      </c>
      <c r="F23" s="139">
        <v>45018</v>
      </c>
      <c r="G23" s="104">
        <v>45019</v>
      </c>
      <c r="H23" s="104">
        <v>45020</v>
      </c>
      <c r="I23" s="104">
        <v>45021</v>
      </c>
      <c r="J23" s="104">
        <v>45022</v>
      </c>
      <c r="K23" s="135">
        <v>45023</v>
      </c>
      <c r="L23" s="145">
        <v>45024</v>
      </c>
      <c r="M23" s="146">
        <v>45025</v>
      </c>
      <c r="N23" s="104">
        <v>45026</v>
      </c>
      <c r="O23" s="104">
        <v>45027</v>
      </c>
      <c r="P23" s="104">
        <v>45028</v>
      </c>
      <c r="Q23" s="104">
        <v>45029</v>
      </c>
      <c r="R23" s="135">
        <v>45030</v>
      </c>
      <c r="S23" s="145">
        <v>45031</v>
      </c>
      <c r="T23" s="146">
        <v>45032</v>
      </c>
      <c r="U23" s="104">
        <v>45033</v>
      </c>
      <c r="V23" s="104">
        <v>45034</v>
      </c>
      <c r="W23" s="104">
        <v>45035</v>
      </c>
      <c r="X23" s="104">
        <v>45036</v>
      </c>
      <c r="Y23" s="135">
        <v>45037</v>
      </c>
      <c r="Z23" s="145">
        <v>45038</v>
      </c>
      <c r="AA23" s="146">
        <v>45039</v>
      </c>
      <c r="AB23" s="104">
        <v>45040</v>
      </c>
      <c r="AC23" s="104">
        <v>45041</v>
      </c>
      <c r="AD23" s="104">
        <v>45042</v>
      </c>
      <c r="AE23" s="104">
        <v>45043</v>
      </c>
      <c r="AF23" s="177">
        <v>45044</v>
      </c>
      <c r="AG23" s="145">
        <v>45045</v>
      </c>
      <c r="AH23" s="118">
        <v>45046</v>
      </c>
      <c r="AI23" s="104">
        <v>44957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3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151"/>
      <c r="F27" s="152"/>
      <c r="G27" s="58"/>
      <c r="H27" s="57"/>
      <c r="I27" s="57"/>
      <c r="J27" s="57"/>
      <c r="K27" s="59"/>
      <c r="L27" s="151"/>
      <c r="M27" s="152"/>
      <c r="N27" s="58"/>
      <c r="O27" s="58"/>
      <c r="P27" s="57"/>
      <c r="Q27" s="78"/>
      <c r="R27" s="59"/>
      <c r="S27" s="151"/>
      <c r="T27" s="152"/>
      <c r="U27" s="58"/>
      <c r="V27" s="57"/>
      <c r="W27" s="57"/>
      <c r="X27" s="57"/>
      <c r="Y27" s="59"/>
      <c r="Z27" s="151"/>
      <c r="AA27" s="152"/>
      <c r="AB27" s="58"/>
      <c r="AC27" s="57"/>
      <c r="AD27" s="57"/>
      <c r="AE27" s="78"/>
      <c r="AF27" s="178"/>
      <c r="AG27" s="170"/>
      <c r="AH27" s="128"/>
      <c r="AI27" s="61"/>
      <c r="AJ27" s="39">
        <f t="shared" ref="AJ27:AJ34" si="1">SUM(E27:AI27)</f>
        <v>0</v>
      </c>
    </row>
    <row r="28" spans="1:36" ht="15.75" thickBot="1" x14ac:dyDescent="0.3">
      <c r="A28" s="21"/>
      <c r="B28" s="216"/>
      <c r="C28" s="216"/>
      <c r="D28" s="216"/>
      <c r="E28" s="153"/>
      <c r="F28" s="154"/>
      <c r="G28" s="58"/>
      <c r="H28" s="57"/>
      <c r="I28" s="57"/>
      <c r="J28" s="57"/>
      <c r="K28" s="161"/>
      <c r="L28" s="153"/>
      <c r="M28" s="154"/>
      <c r="N28" s="58"/>
      <c r="O28" s="57"/>
      <c r="P28" s="57"/>
      <c r="Q28" s="78"/>
      <c r="R28" s="59"/>
      <c r="S28" s="153"/>
      <c r="T28" s="154"/>
      <c r="U28" s="58"/>
      <c r="V28" s="57"/>
      <c r="W28" s="57"/>
      <c r="X28" s="57"/>
      <c r="Y28" s="161"/>
      <c r="Z28" s="153"/>
      <c r="AA28" s="154"/>
      <c r="AB28" s="87"/>
      <c r="AC28" s="60"/>
      <c r="AD28" s="60"/>
      <c r="AE28" s="57"/>
      <c r="AF28" s="179"/>
      <c r="AG28" s="140"/>
      <c r="AH28" s="122"/>
      <c r="AI28" s="62"/>
      <c r="AJ28" s="39">
        <f t="shared" si="1"/>
        <v>0</v>
      </c>
    </row>
    <row r="29" spans="1:36" ht="15.75" thickBot="1" x14ac:dyDescent="0.3">
      <c r="A29" s="21"/>
      <c r="B29" s="216"/>
      <c r="C29" s="216"/>
      <c r="D29" s="216"/>
      <c r="E29" s="153"/>
      <c r="F29" s="154"/>
      <c r="G29" s="58"/>
      <c r="H29" s="57"/>
      <c r="I29" s="57"/>
      <c r="J29" s="57"/>
      <c r="K29" s="162"/>
      <c r="L29" s="153"/>
      <c r="M29" s="154"/>
      <c r="N29" s="58"/>
      <c r="O29" s="57"/>
      <c r="P29" s="57"/>
      <c r="Q29" s="78"/>
      <c r="R29" s="59"/>
      <c r="S29" s="153"/>
      <c r="T29" s="154"/>
      <c r="U29" s="58"/>
      <c r="V29" s="57"/>
      <c r="W29" s="57"/>
      <c r="X29" s="57"/>
      <c r="Y29" s="162"/>
      <c r="Z29" s="153"/>
      <c r="AA29" s="154"/>
      <c r="AB29" s="58"/>
      <c r="AC29" s="57"/>
      <c r="AD29" s="57"/>
      <c r="AE29" s="57"/>
      <c r="AF29" s="180"/>
      <c r="AG29" s="140"/>
      <c r="AH29" s="122"/>
      <c r="AI29" s="62"/>
      <c r="AJ29" s="39">
        <f t="shared" si="1"/>
        <v>0</v>
      </c>
    </row>
    <row r="30" spans="1:36" ht="15.75" thickBot="1" x14ac:dyDescent="0.3">
      <c r="A30" s="21"/>
      <c r="B30" s="216"/>
      <c r="C30" s="216"/>
      <c r="D30" s="216"/>
      <c r="E30" s="153"/>
      <c r="F30" s="154"/>
      <c r="G30" s="58"/>
      <c r="H30" s="57"/>
      <c r="I30" s="57"/>
      <c r="J30" s="57"/>
      <c r="K30" s="59"/>
      <c r="L30" s="153"/>
      <c r="M30" s="154"/>
      <c r="N30" s="58"/>
      <c r="O30" s="57"/>
      <c r="P30" s="57"/>
      <c r="Q30" s="78"/>
      <c r="R30" s="161"/>
      <c r="S30" s="153"/>
      <c r="T30" s="154"/>
      <c r="U30" s="58"/>
      <c r="V30" s="57"/>
      <c r="W30" s="57"/>
      <c r="X30" s="57"/>
      <c r="Y30" s="59"/>
      <c r="Z30" s="153"/>
      <c r="AA30" s="154"/>
      <c r="AB30" s="87"/>
      <c r="AC30" s="60"/>
      <c r="AD30" s="60"/>
      <c r="AE30" s="57"/>
      <c r="AF30" s="180"/>
      <c r="AG30" s="140"/>
      <c r="AH30" s="122"/>
      <c r="AI30" s="62"/>
      <c r="AJ30" s="39">
        <f t="shared" si="1"/>
        <v>0</v>
      </c>
    </row>
    <row r="31" spans="1:36" ht="15.75" thickBot="1" x14ac:dyDescent="0.3">
      <c r="A31" s="21"/>
      <c r="B31" s="216"/>
      <c r="C31" s="216"/>
      <c r="D31" s="216"/>
      <c r="E31" s="153"/>
      <c r="F31" s="154"/>
      <c r="G31" s="58"/>
      <c r="H31" s="57"/>
      <c r="I31" s="57"/>
      <c r="J31" s="57"/>
      <c r="K31" s="162"/>
      <c r="L31" s="153"/>
      <c r="M31" s="154"/>
      <c r="N31" s="58"/>
      <c r="O31" s="59"/>
      <c r="P31" s="59"/>
      <c r="Q31" s="59"/>
      <c r="R31" s="59"/>
      <c r="S31" s="153"/>
      <c r="T31" s="154"/>
      <c r="U31" s="58"/>
      <c r="V31" s="57"/>
      <c r="W31" s="57"/>
      <c r="X31" s="57"/>
      <c r="Y31" s="59"/>
      <c r="Z31" s="153"/>
      <c r="AA31" s="154"/>
      <c r="AB31" s="58"/>
      <c r="AC31" s="57"/>
      <c r="AD31" s="57"/>
      <c r="AE31" s="57"/>
      <c r="AF31" s="181"/>
      <c r="AG31" s="140"/>
      <c r="AH31" s="122"/>
      <c r="AI31" s="62"/>
      <c r="AJ31" s="39">
        <f t="shared" si="1"/>
        <v>0</v>
      </c>
    </row>
    <row r="32" spans="1:36" ht="15.75" thickBot="1" x14ac:dyDescent="0.3">
      <c r="A32" s="21"/>
      <c r="B32" s="216"/>
      <c r="C32" s="216"/>
      <c r="D32" s="216"/>
      <c r="E32" s="153"/>
      <c r="F32" s="154"/>
      <c r="G32" s="58"/>
      <c r="H32" s="57"/>
      <c r="I32" s="57"/>
      <c r="J32" s="57"/>
      <c r="K32" s="59"/>
      <c r="L32" s="153"/>
      <c r="M32" s="154"/>
      <c r="N32" s="58"/>
      <c r="O32" s="57"/>
      <c r="P32" s="57"/>
      <c r="Q32" s="78"/>
      <c r="R32" s="59"/>
      <c r="S32" s="153"/>
      <c r="T32" s="154"/>
      <c r="U32" s="58"/>
      <c r="V32" s="57"/>
      <c r="W32" s="57"/>
      <c r="X32" s="57"/>
      <c r="Y32" s="59"/>
      <c r="Z32" s="153"/>
      <c r="AA32" s="154"/>
      <c r="AB32" s="87"/>
      <c r="AC32" s="60"/>
      <c r="AD32" s="60"/>
      <c r="AE32" s="57"/>
      <c r="AF32" s="179"/>
      <c r="AG32" s="140"/>
      <c r="AH32" s="122"/>
      <c r="AI32" s="62"/>
      <c r="AJ32" s="39">
        <f t="shared" si="1"/>
        <v>0</v>
      </c>
    </row>
    <row r="33" spans="1:36" ht="15.75" thickBot="1" x14ac:dyDescent="0.3">
      <c r="A33" s="21"/>
      <c r="B33" s="216"/>
      <c r="C33" s="216"/>
      <c r="D33" s="216"/>
      <c r="E33" s="153"/>
      <c r="F33" s="154"/>
      <c r="G33" s="58"/>
      <c r="H33" s="57"/>
      <c r="I33" s="57"/>
      <c r="J33" s="57"/>
      <c r="K33" s="59"/>
      <c r="L33" s="153"/>
      <c r="M33" s="154"/>
      <c r="N33" s="58"/>
      <c r="O33" s="57"/>
      <c r="P33" s="57"/>
      <c r="Q33" s="78"/>
      <c r="R33" s="59"/>
      <c r="S33" s="153"/>
      <c r="T33" s="154"/>
      <c r="U33" s="58"/>
      <c r="V33" s="57"/>
      <c r="W33" s="57"/>
      <c r="X33" s="57"/>
      <c r="Y33" s="162"/>
      <c r="Z33" s="153"/>
      <c r="AA33" s="154"/>
      <c r="AB33" s="58"/>
      <c r="AC33" s="57"/>
      <c r="AD33" s="57"/>
      <c r="AE33" s="57"/>
      <c r="AF33" s="180"/>
      <c r="AG33" s="140"/>
      <c r="AH33" s="122"/>
      <c r="AI33" s="62"/>
      <c r="AJ33" s="39">
        <f t="shared" si="1"/>
        <v>0</v>
      </c>
    </row>
    <row r="34" spans="1:36" ht="15.75" thickBot="1" x14ac:dyDescent="0.3">
      <c r="A34" s="21"/>
      <c r="B34" s="216"/>
      <c r="C34" s="216"/>
      <c r="D34" s="216"/>
      <c r="E34" s="153"/>
      <c r="F34" s="154"/>
      <c r="G34" s="58"/>
      <c r="H34" s="57"/>
      <c r="I34" s="57"/>
      <c r="J34" s="57"/>
      <c r="K34" s="59"/>
      <c r="L34" s="153"/>
      <c r="M34" s="154"/>
      <c r="N34" s="58"/>
      <c r="O34" s="57"/>
      <c r="P34" s="57"/>
      <c r="Q34" s="78"/>
      <c r="R34" s="156"/>
      <c r="S34" s="153"/>
      <c r="T34" s="154"/>
      <c r="U34" s="58"/>
      <c r="V34" s="57"/>
      <c r="W34" s="57"/>
      <c r="X34" s="57"/>
      <c r="Y34" s="59"/>
      <c r="Z34" s="153"/>
      <c r="AA34" s="154"/>
      <c r="AB34" s="87"/>
      <c r="AC34" s="60"/>
      <c r="AD34" s="60"/>
      <c r="AE34" s="57"/>
      <c r="AF34" s="180"/>
      <c r="AG34" s="140"/>
      <c r="AH34" s="122"/>
      <c r="AI34" s="62"/>
      <c r="AJ34" s="39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130">
        <f t="shared" ref="E35:AJ35" si="2">SUM(E27:E34)</f>
        <v>0</v>
      </c>
      <c r="F35" s="124">
        <f t="shared" si="2"/>
        <v>0</v>
      </c>
      <c r="G35" s="95">
        <f t="shared" si="2"/>
        <v>0</v>
      </c>
      <c r="H35" s="90">
        <f t="shared" si="2"/>
        <v>0</v>
      </c>
      <c r="I35" s="90">
        <f t="shared" si="2"/>
        <v>0</v>
      </c>
      <c r="J35" s="90">
        <f t="shared" si="2"/>
        <v>0</v>
      </c>
      <c r="K35" s="97">
        <f t="shared" si="2"/>
        <v>0</v>
      </c>
      <c r="L35" s="130">
        <f t="shared" si="2"/>
        <v>0</v>
      </c>
      <c r="M35" s="124">
        <f t="shared" si="2"/>
        <v>0</v>
      </c>
      <c r="N35" s="137">
        <f t="shared" si="2"/>
        <v>0</v>
      </c>
      <c r="O35" s="93">
        <f t="shared" si="2"/>
        <v>0</v>
      </c>
      <c r="P35" s="93">
        <f t="shared" si="2"/>
        <v>0</v>
      </c>
      <c r="Q35" s="93">
        <f t="shared" si="2"/>
        <v>0</v>
      </c>
      <c r="R35" s="93">
        <f t="shared" si="2"/>
        <v>0</v>
      </c>
      <c r="S35" s="130">
        <f t="shared" si="2"/>
        <v>0</v>
      </c>
      <c r="T35" s="124">
        <f t="shared" si="2"/>
        <v>0</v>
      </c>
      <c r="U35" s="95">
        <f t="shared" si="2"/>
        <v>0</v>
      </c>
      <c r="V35" s="90">
        <f t="shared" si="2"/>
        <v>0</v>
      </c>
      <c r="W35" s="90">
        <f t="shared" si="2"/>
        <v>0</v>
      </c>
      <c r="X35" s="90">
        <f t="shared" si="2"/>
        <v>0</v>
      </c>
      <c r="Y35" s="97">
        <f t="shared" si="2"/>
        <v>0</v>
      </c>
      <c r="Z35" s="130">
        <f t="shared" si="2"/>
        <v>0</v>
      </c>
      <c r="AA35" s="124">
        <f t="shared" si="2"/>
        <v>0</v>
      </c>
      <c r="AB35" s="95">
        <f t="shared" si="2"/>
        <v>0</v>
      </c>
      <c r="AC35" s="90">
        <f t="shared" si="2"/>
        <v>0</v>
      </c>
      <c r="AD35" s="90">
        <f t="shared" si="2"/>
        <v>0</v>
      </c>
      <c r="AE35" s="90">
        <f t="shared" si="2"/>
        <v>0</v>
      </c>
      <c r="AF35" s="89">
        <f t="shared" si="2"/>
        <v>0</v>
      </c>
      <c r="AG35" s="130">
        <f t="shared" si="2"/>
        <v>0</v>
      </c>
      <c r="AH35" s="169">
        <f t="shared" si="2"/>
        <v>0</v>
      </c>
      <c r="AI35" s="96">
        <f t="shared" si="2"/>
        <v>0</v>
      </c>
      <c r="AJ35" s="39">
        <f t="shared" si="2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172"/>
      <c r="M38" s="17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151"/>
      <c r="F39" s="152"/>
      <c r="G39" s="79"/>
      <c r="H39" s="64"/>
      <c r="I39" s="64"/>
      <c r="J39" s="64"/>
      <c r="K39" s="173"/>
      <c r="L39" s="140"/>
      <c r="M39" s="154"/>
      <c r="N39" s="79"/>
      <c r="O39" s="64"/>
      <c r="P39" s="64"/>
      <c r="Q39" s="64"/>
      <c r="R39" s="164"/>
      <c r="S39" s="151"/>
      <c r="T39" s="152"/>
      <c r="U39" s="79"/>
      <c r="V39" s="64"/>
      <c r="W39" s="64"/>
      <c r="X39" s="64"/>
      <c r="Y39" s="164"/>
      <c r="Z39" s="151"/>
      <c r="AA39" s="152"/>
      <c r="AB39" s="79"/>
      <c r="AC39" s="64"/>
      <c r="AD39" s="64"/>
      <c r="AE39" s="64"/>
      <c r="AF39" s="173"/>
      <c r="AG39" s="170"/>
      <c r="AH39" s="128"/>
      <c r="AI39" s="66"/>
      <c r="AJ39" s="39">
        <f>SUM(E39:AI39)</f>
        <v>0</v>
      </c>
    </row>
    <row r="40" spans="1:36" ht="15.75" thickBot="1" x14ac:dyDescent="0.3">
      <c r="B40" s="218"/>
      <c r="C40" s="219"/>
      <c r="D40" s="217"/>
      <c r="E40" s="153"/>
      <c r="F40" s="154"/>
      <c r="G40" s="79"/>
      <c r="H40" s="79"/>
      <c r="I40" s="79"/>
      <c r="J40" s="79"/>
      <c r="K40" s="173"/>
      <c r="L40" s="140"/>
      <c r="M40" s="154"/>
      <c r="N40" s="79"/>
      <c r="O40" s="79"/>
      <c r="P40" s="79"/>
      <c r="Q40" s="79"/>
      <c r="R40" s="158"/>
      <c r="S40" s="153"/>
      <c r="T40" s="154"/>
      <c r="U40" s="79"/>
      <c r="V40" s="79"/>
      <c r="W40" s="79"/>
      <c r="X40" s="79"/>
      <c r="Y40" s="158"/>
      <c r="Z40" s="153"/>
      <c r="AA40" s="154"/>
      <c r="AB40" s="79"/>
      <c r="AC40" s="79"/>
      <c r="AD40" s="79"/>
      <c r="AE40" s="79"/>
      <c r="AF40" s="174"/>
      <c r="AG40" s="140"/>
      <c r="AH40" s="122"/>
      <c r="AI40" s="66"/>
      <c r="AJ40" s="39">
        <f>SUM(E40:AI40)</f>
        <v>0</v>
      </c>
    </row>
    <row r="41" spans="1:36" ht="15.75" thickBot="1" x14ac:dyDescent="0.3">
      <c r="B41" s="218"/>
      <c r="C41" s="219"/>
      <c r="D41" s="217"/>
      <c r="E41" s="153"/>
      <c r="F41" s="154"/>
      <c r="G41" s="79"/>
      <c r="H41" s="64"/>
      <c r="I41" s="64"/>
      <c r="J41" s="64"/>
      <c r="K41" s="173"/>
      <c r="L41" s="140"/>
      <c r="M41" s="154"/>
      <c r="N41" s="79"/>
      <c r="O41" s="64"/>
      <c r="P41" s="64"/>
      <c r="Q41" s="64"/>
      <c r="R41" s="136"/>
      <c r="S41" s="153"/>
      <c r="T41" s="154"/>
      <c r="U41" s="79"/>
      <c r="V41" s="64"/>
      <c r="W41" s="64"/>
      <c r="X41" s="64"/>
      <c r="Y41" s="136"/>
      <c r="Z41" s="153"/>
      <c r="AA41" s="154"/>
      <c r="AB41" s="79"/>
      <c r="AC41" s="64"/>
      <c r="AD41" s="64"/>
      <c r="AE41" s="64"/>
      <c r="AF41" s="174"/>
      <c r="AG41" s="140"/>
      <c r="AH41" s="122"/>
      <c r="AI41" s="66"/>
      <c r="AJ41" s="39">
        <f>SUM(E41:AI41)</f>
        <v>0</v>
      </c>
    </row>
    <row r="42" spans="1:36" ht="15.75" thickBot="1" x14ac:dyDescent="0.3">
      <c r="B42" s="280"/>
      <c r="C42" s="281"/>
      <c r="D42" s="217"/>
      <c r="E42" s="153"/>
      <c r="F42" s="154"/>
      <c r="G42" s="79"/>
      <c r="H42" s="64"/>
      <c r="I42" s="64"/>
      <c r="J42" s="64"/>
      <c r="K42" s="174"/>
      <c r="L42" s="140"/>
      <c r="M42" s="154"/>
      <c r="N42" s="79"/>
      <c r="O42" s="64"/>
      <c r="P42" s="64"/>
      <c r="Q42" s="64"/>
      <c r="R42" s="136"/>
      <c r="S42" s="153"/>
      <c r="T42" s="154"/>
      <c r="U42" s="79"/>
      <c r="V42" s="64"/>
      <c r="W42" s="64"/>
      <c r="X42" s="64"/>
      <c r="Y42" s="165"/>
      <c r="Z42" s="153"/>
      <c r="AA42" s="154"/>
      <c r="AB42" s="85"/>
      <c r="AC42" s="65"/>
      <c r="AD42" s="65"/>
      <c r="AE42" s="64"/>
      <c r="AF42" s="174"/>
      <c r="AG42" s="140"/>
      <c r="AH42" s="122"/>
      <c r="AI42" s="66"/>
      <c r="AJ42" s="39">
        <f>SUM(E42:AI42)</f>
        <v>0</v>
      </c>
    </row>
    <row r="43" spans="1:36" ht="15.75" thickBot="1" x14ac:dyDescent="0.3">
      <c r="B43" s="257" t="s">
        <v>20</v>
      </c>
      <c r="C43" s="258"/>
      <c r="D43" s="38"/>
      <c r="E43" s="130">
        <f t="shared" ref="E43:AJ43" si="3">SUM(E39:E42)</f>
        <v>0</v>
      </c>
      <c r="F43" s="124">
        <f t="shared" si="3"/>
        <v>0</v>
      </c>
      <c r="G43" s="95">
        <f t="shared" si="3"/>
        <v>0</v>
      </c>
      <c r="H43" s="90">
        <f t="shared" si="3"/>
        <v>0</v>
      </c>
      <c r="I43" s="90">
        <f t="shared" si="3"/>
        <v>0</v>
      </c>
      <c r="J43" s="90">
        <f t="shared" si="3"/>
        <v>0</v>
      </c>
      <c r="K43" s="93">
        <f t="shared" si="3"/>
        <v>0</v>
      </c>
      <c r="L43" s="130">
        <f t="shared" si="3"/>
        <v>0</v>
      </c>
      <c r="M43" s="124">
        <f t="shared" si="3"/>
        <v>0</v>
      </c>
      <c r="N43" s="137">
        <f t="shared" si="3"/>
        <v>0</v>
      </c>
      <c r="O43" s="93">
        <f t="shared" si="3"/>
        <v>0</v>
      </c>
      <c r="P43" s="93">
        <f t="shared" si="3"/>
        <v>0</v>
      </c>
      <c r="Q43" s="93">
        <f t="shared" si="3"/>
        <v>0</v>
      </c>
      <c r="R43" s="97">
        <f t="shared" si="3"/>
        <v>0</v>
      </c>
      <c r="S43" s="130">
        <f t="shared" si="3"/>
        <v>0</v>
      </c>
      <c r="T43" s="124">
        <f t="shared" si="3"/>
        <v>0</v>
      </c>
      <c r="U43" s="95">
        <f t="shared" si="3"/>
        <v>0</v>
      </c>
      <c r="V43" s="90">
        <f t="shared" si="3"/>
        <v>0</v>
      </c>
      <c r="W43" s="90">
        <f t="shared" si="3"/>
        <v>0</v>
      </c>
      <c r="X43" s="90">
        <f t="shared" si="3"/>
        <v>0</v>
      </c>
      <c r="Y43" s="93">
        <f t="shared" si="3"/>
        <v>0</v>
      </c>
      <c r="Z43" s="130">
        <f t="shared" si="3"/>
        <v>0</v>
      </c>
      <c r="AA43" s="124">
        <f t="shared" si="3"/>
        <v>0</v>
      </c>
      <c r="AB43" s="95">
        <f t="shared" si="3"/>
        <v>0</v>
      </c>
      <c r="AC43" s="90">
        <f t="shared" si="3"/>
        <v>0</v>
      </c>
      <c r="AD43" s="90">
        <f t="shared" si="3"/>
        <v>0</v>
      </c>
      <c r="AE43" s="90">
        <f t="shared" si="3"/>
        <v>0</v>
      </c>
      <c r="AF43" s="94">
        <f t="shared" si="3"/>
        <v>0</v>
      </c>
      <c r="AG43" s="130">
        <f t="shared" si="3"/>
        <v>0</v>
      </c>
      <c r="AH43" s="169">
        <f t="shared" si="3"/>
        <v>0</v>
      </c>
      <c r="AI43" s="93">
        <f t="shared" si="3"/>
        <v>0</v>
      </c>
      <c r="AJ43" s="39">
        <f t="shared" si="3"/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41"/>
      <c r="F47" s="131"/>
      <c r="G47" s="68"/>
      <c r="H47" s="68"/>
      <c r="I47" s="68"/>
      <c r="J47" s="68"/>
      <c r="K47" s="100"/>
      <c r="L47" s="141"/>
      <c r="M47" s="131"/>
      <c r="N47" s="69"/>
      <c r="O47" s="69"/>
      <c r="P47" s="70"/>
      <c r="Q47" s="69"/>
      <c r="R47" s="100"/>
      <c r="S47" s="159"/>
      <c r="T47" s="131"/>
      <c r="U47" s="68"/>
      <c r="V47" s="68"/>
      <c r="W47" s="68"/>
      <c r="X47" s="68"/>
      <c r="Y47" s="68"/>
      <c r="Z47" s="155"/>
      <c r="AA47" s="126"/>
      <c r="AB47" s="68"/>
      <c r="AC47" s="68"/>
      <c r="AD47" s="68"/>
      <c r="AE47" s="68"/>
      <c r="AF47" s="100"/>
      <c r="AG47" s="141"/>
      <c r="AH47" s="126"/>
      <c r="AI47" s="68"/>
      <c r="AJ47" s="39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125">
        <f t="shared" ref="E49:AE49" si="4">SUM(E35+E43)</f>
        <v>0</v>
      </c>
      <c r="F49" s="142">
        <f t="shared" si="4"/>
        <v>0</v>
      </c>
      <c r="G49" s="90">
        <f t="shared" si="4"/>
        <v>0</v>
      </c>
      <c r="H49" s="90">
        <f t="shared" si="4"/>
        <v>0</v>
      </c>
      <c r="I49" s="90">
        <f t="shared" si="4"/>
        <v>0</v>
      </c>
      <c r="J49" s="90">
        <f t="shared" si="4"/>
        <v>0</v>
      </c>
      <c r="K49" s="94">
        <f t="shared" si="4"/>
        <v>0</v>
      </c>
      <c r="L49" s="125">
        <f t="shared" si="4"/>
        <v>0</v>
      </c>
      <c r="M49" s="160">
        <f t="shared" si="4"/>
        <v>0</v>
      </c>
      <c r="N49" s="90">
        <f t="shared" si="4"/>
        <v>0</v>
      </c>
      <c r="O49" s="90">
        <f t="shared" si="4"/>
        <v>0</v>
      </c>
      <c r="P49" s="90">
        <f t="shared" si="4"/>
        <v>0</v>
      </c>
      <c r="Q49" s="90">
        <f t="shared" si="4"/>
        <v>0</v>
      </c>
      <c r="R49" s="94">
        <f t="shared" si="4"/>
        <v>0</v>
      </c>
      <c r="S49" s="125">
        <f t="shared" si="4"/>
        <v>0</v>
      </c>
      <c r="T49" s="142">
        <f t="shared" si="4"/>
        <v>0</v>
      </c>
      <c r="U49" s="90">
        <f t="shared" si="4"/>
        <v>0</v>
      </c>
      <c r="V49" s="90">
        <f t="shared" si="4"/>
        <v>0</v>
      </c>
      <c r="W49" s="90">
        <f t="shared" si="4"/>
        <v>0</v>
      </c>
      <c r="X49" s="90">
        <f t="shared" si="4"/>
        <v>0</v>
      </c>
      <c r="Y49" s="94">
        <f t="shared" si="4"/>
        <v>0</v>
      </c>
      <c r="Z49" s="125">
        <f t="shared" si="4"/>
        <v>0</v>
      </c>
      <c r="AA49" s="142">
        <f t="shared" si="4"/>
        <v>0</v>
      </c>
      <c r="AB49" s="90">
        <f t="shared" si="4"/>
        <v>0</v>
      </c>
      <c r="AC49" s="90">
        <f t="shared" si="4"/>
        <v>0</v>
      </c>
      <c r="AD49" s="90">
        <f t="shared" si="4"/>
        <v>0</v>
      </c>
      <c r="AE49" s="90">
        <f t="shared" si="4"/>
        <v>0</v>
      </c>
      <c r="AF49" s="94">
        <f>SUM(AF35+AF43)</f>
        <v>0</v>
      </c>
      <c r="AG49" s="125">
        <f>SUM(AG35+AG43)</f>
        <v>0</v>
      </c>
      <c r="AH49" s="142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 t="e">
        <f>$AJ$53*$G$18</f>
        <v>#VALUE!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k/k7ypshO/QzcDzzN4pIRdmvWO5B3LZVsuLxArVFQR+OuJcBlkNr7EWbZn54ipF8F/Dn/4fr3fFGcSUjVQ/I5g==" saltValue="ql7iiwEHsR+fIcx/7qCEow==" spinCount="100000" sheet="1" objects="1" scenarios="1"/>
  <mergeCells count="26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006AD4"/>
    <pageSetUpPr fitToPage="1"/>
  </sheetPr>
  <dimension ref="A1:AJ65"/>
  <sheetViews>
    <sheetView topLeftCell="A10" zoomScale="60" zoomScaleNormal="60" workbookViewId="0">
      <selection activeCell="AF50" sqref="AF50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45047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 t="s">
        <v>0</v>
      </c>
      <c r="E18" s="248" t="s">
        <v>34</v>
      </c>
      <c r="F18" s="249"/>
      <c r="G18" s="285">
        <f>IF(D18="A",Erläuterungen!E22,(IF(D18="B",Erläuterungen!E23,(IF(D18="C",Erläuterungen!E24,(IF(D18="D",Erläuterungen!E25,IF(D18="E",Erläuterungen!E26,"-"))))))))</f>
        <v>51.5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(IF(D18="A",[1]Erläuterungen!D22,(IF(Mai.23!D18="B",[1]Erläuterungen!D23,(IF(Mai.23!D18="C",[1]Erläuterungen!D24,(IF(Mai.23!D18="D",[1]Erläuterungen!D25,(IF(Mai.23!D18="E",[1]Erläuterungen!D26,"-"))))))))))</f>
        <v>Führungskräfte und
akademische Berufe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26"/>
      <c r="L21" s="34"/>
      <c r="M21" s="34"/>
      <c r="N21" s="34"/>
      <c r="O21" s="34"/>
      <c r="P21" s="34"/>
      <c r="Q21" s="26"/>
      <c r="R21" s="26"/>
      <c r="S21" s="34"/>
      <c r="T21" s="34"/>
      <c r="U21" s="34"/>
      <c r="V21" s="34"/>
      <c r="W21" s="34"/>
      <c r="X21" s="26"/>
      <c r="Y21" s="26"/>
      <c r="Z21" s="34"/>
      <c r="AA21" s="34"/>
      <c r="AB21" s="34"/>
      <c r="AC21" s="34"/>
      <c r="AD21" s="34"/>
      <c r="AE21" s="26"/>
      <c r="AF21" s="26"/>
      <c r="AG21" s="34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05">
        <f>E23</f>
        <v>45047</v>
      </c>
      <c r="F22" s="106">
        <f>F23</f>
        <v>45048</v>
      </c>
      <c r="G22" s="106">
        <f t="shared" ref="G22:AI22" si="0">G23</f>
        <v>45049</v>
      </c>
      <c r="H22" s="106">
        <f t="shared" si="0"/>
        <v>45050</v>
      </c>
      <c r="I22" s="134">
        <f t="shared" si="0"/>
        <v>45051</v>
      </c>
      <c r="J22" s="143">
        <f t="shared" si="0"/>
        <v>45052</v>
      </c>
      <c r="K22" s="144">
        <f t="shared" si="0"/>
        <v>45053</v>
      </c>
      <c r="L22" s="106">
        <f t="shared" si="0"/>
        <v>45054</v>
      </c>
      <c r="M22" s="106">
        <f t="shared" si="0"/>
        <v>45055</v>
      </c>
      <c r="N22" s="106">
        <f t="shared" si="0"/>
        <v>45056</v>
      </c>
      <c r="O22" s="106">
        <f t="shared" si="0"/>
        <v>45057</v>
      </c>
      <c r="P22" s="134">
        <f t="shared" si="0"/>
        <v>45058</v>
      </c>
      <c r="Q22" s="143">
        <f t="shared" si="0"/>
        <v>45059</v>
      </c>
      <c r="R22" s="144">
        <f t="shared" si="0"/>
        <v>45060</v>
      </c>
      <c r="S22" s="106">
        <f t="shared" si="0"/>
        <v>45061</v>
      </c>
      <c r="T22" s="106">
        <f t="shared" si="0"/>
        <v>45062</v>
      </c>
      <c r="U22" s="106">
        <f t="shared" si="0"/>
        <v>45063</v>
      </c>
      <c r="V22" s="106">
        <f t="shared" si="0"/>
        <v>45064</v>
      </c>
      <c r="W22" s="134">
        <f t="shared" si="0"/>
        <v>45065</v>
      </c>
      <c r="X22" s="143">
        <f t="shared" si="0"/>
        <v>45066</v>
      </c>
      <c r="Y22" s="144">
        <f t="shared" si="0"/>
        <v>45067</v>
      </c>
      <c r="Z22" s="106">
        <f t="shared" si="0"/>
        <v>45068</v>
      </c>
      <c r="AA22" s="106">
        <f t="shared" si="0"/>
        <v>45069</v>
      </c>
      <c r="AB22" s="106">
        <f t="shared" si="0"/>
        <v>45070</v>
      </c>
      <c r="AC22" s="106">
        <f t="shared" si="0"/>
        <v>45071</v>
      </c>
      <c r="AD22" s="134">
        <f t="shared" si="0"/>
        <v>45072</v>
      </c>
      <c r="AE22" s="143">
        <f t="shared" si="0"/>
        <v>45073</v>
      </c>
      <c r="AF22" s="144">
        <f t="shared" si="0"/>
        <v>45074</v>
      </c>
      <c r="AG22" s="106">
        <f t="shared" si="0"/>
        <v>45075</v>
      </c>
      <c r="AH22" s="106">
        <f t="shared" si="0"/>
        <v>45076</v>
      </c>
      <c r="AI22" s="106">
        <f t="shared" si="0"/>
        <v>45077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03">
        <v>45047</v>
      </c>
      <c r="F23" s="104">
        <v>45048</v>
      </c>
      <c r="G23" s="104">
        <v>45049</v>
      </c>
      <c r="H23" s="104">
        <v>45050</v>
      </c>
      <c r="I23" s="135">
        <v>45051</v>
      </c>
      <c r="J23" s="145">
        <v>45052</v>
      </c>
      <c r="K23" s="146">
        <v>45053</v>
      </c>
      <c r="L23" s="104">
        <v>45054</v>
      </c>
      <c r="M23" s="104">
        <v>45055</v>
      </c>
      <c r="N23" s="104">
        <v>45056</v>
      </c>
      <c r="O23" s="104">
        <v>45057</v>
      </c>
      <c r="P23" s="135">
        <v>45058</v>
      </c>
      <c r="Q23" s="145">
        <v>45059</v>
      </c>
      <c r="R23" s="146">
        <v>45060</v>
      </c>
      <c r="S23" s="104">
        <v>45061</v>
      </c>
      <c r="T23" s="104">
        <v>45062</v>
      </c>
      <c r="U23" s="104">
        <v>45063</v>
      </c>
      <c r="V23" s="104">
        <v>45064</v>
      </c>
      <c r="W23" s="135">
        <v>45065</v>
      </c>
      <c r="X23" s="145">
        <v>45066</v>
      </c>
      <c r="Y23" s="146">
        <v>45067</v>
      </c>
      <c r="Z23" s="104">
        <v>45068</v>
      </c>
      <c r="AA23" s="104">
        <v>45069</v>
      </c>
      <c r="AB23" s="104">
        <v>45070</v>
      </c>
      <c r="AC23" s="104">
        <v>45071</v>
      </c>
      <c r="AD23" s="135">
        <v>45072</v>
      </c>
      <c r="AE23" s="145">
        <v>45073</v>
      </c>
      <c r="AF23" s="146">
        <v>45074</v>
      </c>
      <c r="AG23" s="104">
        <v>45075</v>
      </c>
      <c r="AH23" s="104">
        <v>45076</v>
      </c>
      <c r="AI23" s="104">
        <v>45077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86"/>
      <c r="F27" s="58"/>
      <c r="G27" s="57"/>
      <c r="H27" s="57"/>
      <c r="I27" s="59"/>
      <c r="J27" s="151"/>
      <c r="K27" s="152"/>
      <c r="L27" s="58"/>
      <c r="M27" s="78"/>
      <c r="N27" s="57"/>
      <c r="O27" s="58"/>
      <c r="P27" s="59"/>
      <c r="Q27" s="151"/>
      <c r="R27" s="152"/>
      <c r="S27" s="58"/>
      <c r="T27" s="58"/>
      <c r="U27" s="57"/>
      <c r="V27" s="57"/>
      <c r="W27" s="59"/>
      <c r="X27" s="151"/>
      <c r="Y27" s="152"/>
      <c r="Z27" s="58"/>
      <c r="AA27" s="58"/>
      <c r="AB27" s="57"/>
      <c r="AC27" s="57"/>
      <c r="AD27" s="59"/>
      <c r="AE27" s="151"/>
      <c r="AF27" s="152"/>
      <c r="AG27" s="58"/>
      <c r="AH27" s="58"/>
      <c r="AI27" s="61"/>
      <c r="AJ27" s="36">
        <f>SUM(E27:AI27)</f>
        <v>0</v>
      </c>
    </row>
    <row r="28" spans="1:36" ht="15.75" thickBot="1" x14ac:dyDescent="0.3">
      <c r="A28" s="21"/>
      <c r="B28" s="216"/>
      <c r="C28" s="216"/>
      <c r="D28" s="216"/>
      <c r="E28" s="56"/>
      <c r="F28" s="58"/>
      <c r="G28" s="57"/>
      <c r="H28" s="57"/>
      <c r="I28" s="59"/>
      <c r="J28" s="153"/>
      <c r="K28" s="154"/>
      <c r="L28" s="87"/>
      <c r="M28" s="58"/>
      <c r="N28" s="57"/>
      <c r="O28" s="57"/>
      <c r="P28" s="59"/>
      <c r="Q28" s="153"/>
      <c r="R28" s="154"/>
      <c r="S28" s="58"/>
      <c r="T28" s="58"/>
      <c r="U28" s="57"/>
      <c r="V28" s="57"/>
      <c r="W28" s="59"/>
      <c r="X28" s="153"/>
      <c r="Y28" s="154"/>
      <c r="Z28" s="58"/>
      <c r="AA28" s="58"/>
      <c r="AB28" s="60"/>
      <c r="AC28" s="60"/>
      <c r="AD28" s="156"/>
      <c r="AE28" s="153"/>
      <c r="AF28" s="154"/>
      <c r="AG28" s="87"/>
      <c r="AH28" s="58"/>
      <c r="AI28" s="62"/>
      <c r="AJ28" s="36">
        <f t="shared" ref="AJ28:AJ34" si="1">SUM(E28:AI28)</f>
        <v>0</v>
      </c>
    </row>
    <row r="29" spans="1:36" ht="15.75" thickBot="1" x14ac:dyDescent="0.3">
      <c r="A29" s="21"/>
      <c r="B29" s="216"/>
      <c r="C29" s="216"/>
      <c r="D29" s="216"/>
      <c r="E29" s="56"/>
      <c r="F29" s="58"/>
      <c r="G29" s="57"/>
      <c r="H29" s="57"/>
      <c r="I29" s="59"/>
      <c r="J29" s="153"/>
      <c r="K29" s="154"/>
      <c r="L29" s="58"/>
      <c r="M29" s="58"/>
      <c r="N29" s="57"/>
      <c r="O29" s="57"/>
      <c r="P29" s="59"/>
      <c r="Q29" s="153"/>
      <c r="R29" s="154"/>
      <c r="S29" s="58"/>
      <c r="T29" s="58"/>
      <c r="U29" s="57"/>
      <c r="V29" s="57"/>
      <c r="W29" s="59"/>
      <c r="X29" s="153"/>
      <c r="Y29" s="154"/>
      <c r="Z29" s="87"/>
      <c r="AA29" s="58"/>
      <c r="AB29" s="57"/>
      <c r="AC29" s="57"/>
      <c r="AD29" s="59"/>
      <c r="AE29" s="153"/>
      <c r="AF29" s="154"/>
      <c r="AG29" s="58"/>
      <c r="AH29" s="58"/>
      <c r="AI29" s="62"/>
      <c r="AJ29" s="36">
        <f t="shared" si="1"/>
        <v>0</v>
      </c>
    </row>
    <row r="30" spans="1:36" ht="15.75" thickBot="1" x14ac:dyDescent="0.3">
      <c r="A30" s="21"/>
      <c r="B30" s="216"/>
      <c r="C30" s="216"/>
      <c r="D30" s="216"/>
      <c r="E30" s="88"/>
      <c r="F30" s="58"/>
      <c r="G30" s="57"/>
      <c r="H30" s="57"/>
      <c r="I30" s="59"/>
      <c r="J30" s="153"/>
      <c r="K30" s="154"/>
      <c r="L30" s="58"/>
      <c r="M30" s="58"/>
      <c r="N30" s="57"/>
      <c r="O30" s="57"/>
      <c r="P30" s="59"/>
      <c r="Q30" s="153"/>
      <c r="R30" s="154"/>
      <c r="S30" s="80"/>
      <c r="T30" s="58"/>
      <c r="U30" s="57"/>
      <c r="V30" s="57"/>
      <c r="W30" s="59"/>
      <c r="X30" s="153"/>
      <c r="Y30" s="154"/>
      <c r="Z30" s="196"/>
      <c r="AA30" s="58"/>
      <c r="AB30" s="60"/>
      <c r="AC30" s="60"/>
      <c r="AD30" s="156"/>
      <c r="AE30" s="153"/>
      <c r="AF30" s="154"/>
      <c r="AG30" s="58"/>
      <c r="AH30" s="58"/>
      <c r="AI30" s="62"/>
      <c r="AJ30" s="36">
        <f t="shared" si="1"/>
        <v>0</v>
      </c>
    </row>
    <row r="31" spans="1:36" ht="15.75" thickBot="1" x14ac:dyDescent="0.3">
      <c r="A31" s="21"/>
      <c r="B31" s="216"/>
      <c r="C31" s="216"/>
      <c r="D31" s="216"/>
      <c r="E31" s="56"/>
      <c r="F31" s="58"/>
      <c r="G31" s="57"/>
      <c r="H31" s="57"/>
      <c r="I31" s="59"/>
      <c r="J31" s="153"/>
      <c r="K31" s="154"/>
      <c r="L31" s="58"/>
      <c r="M31" s="58"/>
      <c r="N31" s="57"/>
      <c r="O31" s="59"/>
      <c r="P31" s="59"/>
      <c r="Q31" s="153"/>
      <c r="R31" s="154"/>
      <c r="S31" s="58"/>
      <c r="T31" s="80"/>
      <c r="U31" s="57"/>
      <c r="V31" s="57"/>
      <c r="W31" s="59"/>
      <c r="X31" s="153"/>
      <c r="Y31" s="154"/>
      <c r="Z31" s="58"/>
      <c r="AA31" s="58"/>
      <c r="AB31" s="57"/>
      <c r="AC31" s="57"/>
      <c r="AD31" s="59"/>
      <c r="AE31" s="153"/>
      <c r="AF31" s="154"/>
      <c r="AG31" s="58"/>
      <c r="AH31" s="58"/>
      <c r="AI31" s="62"/>
      <c r="AJ31" s="36">
        <f t="shared" si="1"/>
        <v>0</v>
      </c>
    </row>
    <row r="32" spans="1:36" ht="15.75" thickBot="1" x14ac:dyDescent="0.3">
      <c r="A32" s="21"/>
      <c r="B32" s="216"/>
      <c r="C32" s="216"/>
      <c r="D32" s="216"/>
      <c r="E32" s="56"/>
      <c r="F32" s="58"/>
      <c r="G32" s="57"/>
      <c r="H32" s="57"/>
      <c r="I32" s="59"/>
      <c r="J32" s="153"/>
      <c r="K32" s="154"/>
      <c r="L32" s="87"/>
      <c r="M32" s="58"/>
      <c r="N32" s="57"/>
      <c r="O32" s="57"/>
      <c r="P32" s="59"/>
      <c r="Q32" s="153"/>
      <c r="R32" s="154"/>
      <c r="S32" s="58"/>
      <c r="T32" s="58"/>
      <c r="U32" s="57"/>
      <c r="V32" s="57"/>
      <c r="W32" s="59"/>
      <c r="X32" s="153"/>
      <c r="Y32" s="154"/>
      <c r="Z32" s="58"/>
      <c r="AA32" s="58"/>
      <c r="AB32" s="60"/>
      <c r="AC32" s="60"/>
      <c r="AD32" s="156"/>
      <c r="AE32" s="153"/>
      <c r="AF32" s="154"/>
      <c r="AG32" s="58"/>
      <c r="AH32" s="58"/>
      <c r="AI32" s="62"/>
      <c r="AJ32" s="36">
        <f t="shared" si="1"/>
        <v>0</v>
      </c>
    </row>
    <row r="33" spans="1:36" ht="15.75" thickBot="1" x14ac:dyDescent="0.3">
      <c r="A33" s="21"/>
      <c r="B33" s="216"/>
      <c r="C33" s="216"/>
      <c r="D33" s="216"/>
      <c r="E33" s="56"/>
      <c r="F33" s="58"/>
      <c r="G33" s="57"/>
      <c r="H33" s="57"/>
      <c r="I33" s="59"/>
      <c r="J33" s="153"/>
      <c r="K33" s="154"/>
      <c r="L33" s="58"/>
      <c r="M33" s="58"/>
      <c r="N33" s="57"/>
      <c r="O33" s="57"/>
      <c r="P33" s="59"/>
      <c r="Q33" s="153"/>
      <c r="R33" s="154"/>
      <c r="S33" s="58"/>
      <c r="T33" s="58"/>
      <c r="U33" s="57"/>
      <c r="V33" s="57"/>
      <c r="W33" s="59"/>
      <c r="X33" s="153"/>
      <c r="Y33" s="154"/>
      <c r="Z33" s="58"/>
      <c r="AA33" s="58"/>
      <c r="AB33" s="57"/>
      <c r="AC33" s="57"/>
      <c r="AD33" s="59"/>
      <c r="AE33" s="153"/>
      <c r="AF33" s="154"/>
      <c r="AG33" s="80"/>
      <c r="AH33" s="58"/>
      <c r="AI33" s="62"/>
      <c r="AJ33" s="36">
        <f t="shared" si="1"/>
        <v>0</v>
      </c>
    </row>
    <row r="34" spans="1:36" ht="15.75" thickBot="1" x14ac:dyDescent="0.3">
      <c r="A34" s="21"/>
      <c r="B34" s="216"/>
      <c r="C34" s="216"/>
      <c r="D34" s="216"/>
      <c r="E34" s="56"/>
      <c r="F34" s="58"/>
      <c r="G34" s="57"/>
      <c r="H34" s="57"/>
      <c r="I34" s="59"/>
      <c r="J34" s="153"/>
      <c r="K34" s="154"/>
      <c r="L34" s="58"/>
      <c r="M34" s="58"/>
      <c r="N34" s="57"/>
      <c r="O34" s="57"/>
      <c r="P34" s="59"/>
      <c r="Q34" s="153"/>
      <c r="R34" s="154"/>
      <c r="S34" s="87"/>
      <c r="T34" s="58"/>
      <c r="U34" s="57"/>
      <c r="V34" s="57"/>
      <c r="W34" s="59"/>
      <c r="X34" s="153"/>
      <c r="Y34" s="154"/>
      <c r="Z34" s="58"/>
      <c r="AA34" s="58"/>
      <c r="AB34" s="60"/>
      <c r="AC34" s="60"/>
      <c r="AD34" s="156"/>
      <c r="AE34" s="153"/>
      <c r="AF34" s="154"/>
      <c r="AG34" s="80"/>
      <c r="AH34" s="58"/>
      <c r="AI34" s="62"/>
      <c r="AJ34" s="36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89">
        <f>SUM(E27:E34)</f>
        <v>0</v>
      </c>
      <c r="F35" s="90">
        <f>SUM(F27:F34)</f>
        <v>0</v>
      </c>
      <c r="G35" s="90">
        <f t="shared" ref="G35:I35" si="2">SUM(G27:G34)</f>
        <v>0</v>
      </c>
      <c r="H35" s="90">
        <f t="shared" si="2"/>
        <v>0</v>
      </c>
      <c r="I35" s="93">
        <f t="shared" si="2"/>
        <v>0</v>
      </c>
      <c r="J35" s="130">
        <f>SUM(J27:J34)</f>
        <v>0</v>
      </c>
      <c r="K35" s="124">
        <f>SUM(K27:K34)</f>
        <v>0</v>
      </c>
      <c r="L35" s="92">
        <f>SUM(L27:L34)</f>
        <v>0</v>
      </c>
      <c r="M35" s="93">
        <f>SUM(M27:M34)</f>
        <v>0</v>
      </c>
      <c r="N35" s="93">
        <f t="shared" ref="N35:Q35" si="3">SUM(N27:N34)</f>
        <v>0</v>
      </c>
      <c r="O35" s="93">
        <f t="shared" si="3"/>
        <v>0</v>
      </c>
      <c r="P35" s="93">
        <f t="shared" si="3"/>
        <v>0</v>
      </c>
      <c r="Q35" s="130">
        <f t="shared" si="3"/>
        <v>0</v>
      </c>
      <c r="R35" s="124">
        <f>SUM(R27:R34)</f>
        <v>0</v>
      </c>
      <c r="S35" s="194">
        <f>SUM(S27:S34)</f>
        <v>0</v>
      </c>
      <c r="T35" s="95">
        <f>SUM(T27:T34)</f>
        <v>0</v>
      </c>
      <c r="U35" s="90">
        <f t="shared" ref="U35:X35" si="4">SUM(U27:U34)</f>
        <v>0</v>
      </c>
      <c r="V35" s="90">
        <f t="shared" si="4"/>
        <v>0</v>
      </c>
      <c r="W35" s="93">
        <f t="shared" si="4"/>
        <v>0</v>
      </c>
      <c r="X35" s="130">
        <f t="shared" si="4"/>
        <v>0</v>
      </c>
      <c r="Y35" s="124">
        <f>SUM(Y27:Y34)</f>
        <v>0</v>
      </c>
      <c r="Z35" s="92">
        <f>SUM(Z27:Z34)</f>
        <v>0</v>
      </c>
      <c r="AA35" s="90">
        <f>SUM(AA27:AA34)</f>
        <v>0</v>
      </c>
      <c r="AB35" s="90">
        <f t="shared" ref="AB35:AE35" si="5">SUM(AB27:AB34)</f>
        <v>0</v>
      </c>
      <c r="AC35" s="90">
        <f t="shared" si="5"/>
        <v>0</v>
      </c>
      <c r="AD35" s="93">
        <f t="shared" si="5"/>
        <v>0</v>
      </c>
      <c r="AE35" s="130">
        <f t="shared" si="5"/>
        <v>0</v>
      </c>
      <c r="AF35" s="124">
        <f>SUM(AF27:AF34)</f>
        <v>0</v>
      </c>
      <c r="AG35" s="92">
        <f>SUM(AG27:AG34)</f>
        <v>0</v>
      </c>
      <c r="AH35" s="90">
        <f>SUM(AH27:AH34)</f>
        <v>0</v>
      </c>
      <c r="AI35" s="96">
        <f t="shared" ref="AI35:AJ35" si="6">SUM(AI27:AI34)</f>
        <v>0</v>
      </c>
      <c r="AJ35" s="36">
        <f t="shared" si="6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63"/>
      <c r="F39" s="79"/>
      <c r="G39" s="64"/>
      <c r="H39" s="64"/>
      <c r="I39" s="136"/>
      <c r="J39" s="151"/>
      <c r="K39" s="152"/>
      <c r="L39" s="79"/>
      <c r="M39" s="79"/>
      <c r="N39" s="64"/>
      <c r="O39" s="64"/>
      <c r="P39" s="136"/>
      <c r="Q39" s="151"/>
      <c r="R39" s="152"/>
      <c r="S39" s="98"/>
      <c r="T39" s="79"/>
      <c r="U39" s="64"/>
      <c r="V39" s="64"/>
      <c r="W39" s="136"/>
      <c r="X39" s="151"/>
      <c r="Y39" s="152"/>
      <c r="Z39" s="98"/>
      <c r="AA39" s="79"/>
      <c r="AB39" s="64"/>
      <c r="AC39" s="64"/>
      <c r="AD39" s="136"/>
      <c r="AE39" s="151"/>
      <c r="AF39" s="152"/>
      <c r="AG39" s="79"/>
      <c r="AH39" s="79"/>
      <c r="AI39" s="66"/>
      <c r="AJ39" s="36">
        <f>SUM(E39:AI39)</f>
        <v>0</v>
      </c>
    </row>
    <row r="40" spans="1:36" ht="15.75" thickBot="1" x14ac:dyDescent="0.3">
      <c r="B40" s="218"/>
      <c r="C40" s="219"/>
      <c r="D40" s="217"/>
      <c r="E40" s="99"/>
      <c r="F40" s="79"/>
      <c r="G40" s="64"/>
      <c r="H40" s="64"/>
      <c r="I40" s="136"/>
      <c r="J40" s="153"/>
      <c r="K40" s="154"/>
      <c r="L40" s="79"/>
      <c r="M40" s="64"/>
      <c r="N40" s="64"/>
      <c r="O40" s="64"/>
      <c r="P40" s="136"/>
      <c r="Q40" s="153"/>
      <c r="R40" s="154"/>
      <c r="S40" s="79"/>
      <c r="T40" s="64"/>
      <c r="U40" s="64"/>
      <c r="V40" s="64"/>
      <c r="W40" s="136"/>
      <c r="X40" s="153"/>
      <c r="Y40" s="154"/>
      <c r="Z40" s="79"/>
      <c r="AA40" s="64"/>
      <c r="AB40" s="64"/>
      <c r="AC40" s="64"/>
      <c r="AD40" s="136"/>
      <c r="AE40" s="153"/>
      <c r="AF40" s="154"/>
      <c r="AG40" s="197"/>
      <c r="AH40" s="79"/>
      <c r="AI40" s="66"/>
      <c r="AJ40" s="36">
        <f t="shared" ref="AJ40:AJ42" si="7">SUM(E40:AI40)</f>
        <v>0</v>
      </c>
    </row>
    <row r="41" spans="1:36" ht="15.75" thickBot="1" x14ac:dyDescent="0.3">
      <c r="B41" s="218"/>
      <c r="C41" s="219"/>
      <c r="D41" s="217"/>
      <c r="E41" s="99"/>
      <c r="F41" s="79"/>
      <c r="G41" s="64"/>
      <c r="H41" s="64"/>
      <c r="I41" s="136"/>
      <c r="J41" s="153"/>
      <c r="K41" s="154"/>
      <c r="L41" s="79"/>
      <c r="M41" s="64"/>
      <c r="N41" s="64"/>
      <c r="O41" s="64"/>
      <c r="P41" s="136"/>
      <c r="Q41" s="153"/>
      <c r="R41" s="154"/>
      <c r="S41" s="79"/>
      <c r="T41" s="64"/>
      <c r="U41" s="64"/>
      <c r="V41" s="64"/>
      <c r="W41" s="136"/>
      <c r="X41" s="153"/>
      <c r="Y41" s="154"/>
      <c r="Z41" s="79"/>
      <c r="AA41" s="64"/>
      <c r="AB41" s="64"/>
      <c r="AC41" s="64"/>
      <c r="AD41" s="136"/>
      <c r="AE41" s="153"/>
      <c r="AF41" s="154"/>
      <c r="AG41" s="197"/>
      <c r="AH41" s="79"/>
      <c r="AI41" s="66"/>
      <c r="AJ41" s="36">
        <f t="shared" si="7"/>
        <v>0</v>
      </c>
    </row>
    <row r="42" spans="1:36" ht="15.75" thickBot="1" x14ac:dyDescent="0.3">
      <c r="B42" s="280"/>
      <c r="C42" s="281"/>
      <c r="D42" s="217"/>
      <c r="E42" s="99"/>
      <c r="F42" s="79"/>
      <c r="G42" s="64"/>
      <c r="H42" s="64"/>
      <c r="I42" s="136"/>
      <c r="J42" s="153"/>
      <c r="K42" s="154"/>
      <c r="L42" s="85"/>
      <c r="M42" s="79"/>
      <c r="N42" s="64"/>
      <c r="O42" s="64"/>
      <c r="P42" s="136"/>
      <c r="Q42" s="153"/>
      <c r="R42" s="154"/>
      <c r="S42" s="79"/>
      <c r="T42" s="79"/>
      <c r="U42" s="64"/>
      <c r="V42" s="64"/>
      <c r="W42" s="136"/>
      <c r="X42" s="153"/>
      <c r="Y42" s="154"/>
      <c r="Z42" s="79"/>
      <c r="AA42" s="79"/>
      <c r="AB42" s="65"/>
      <c r="AC42" s="65"/>
      <c r="AD42" s="157"/>
      <c r="AE42" s="153"/>
      <c r="AF42" s="154"/>
      <c r="AG42" s="197"/>
      <c r="AH42" s="79"/>
      <c r="AI42" s="66"/>
      <c r="AJ42" s="36">
        <f t="shared" si="7"/>
        <v>0</v>
      </c>
    </row>
    <row r="43" spans="1:36" ht="15.75" thickBot="1" x14ac:dyDescent="0.3">
      <c r="B43" s="257" t="s">
        <v>20</v>
      </c>
      <c r="C43" s="258"/>
      <c r="D43" s="38"/>
      <c r="E43" s="89">
        <f>SUM(E39:E42)</f>
        <v>0</v>
      </c>
      <c r="F43" s="90">
        <f>SUM(F39:F42)</f>
        <v>0</v>
      </c>
      <c r="G43" s="90">
        <f t="shared" ref="G43:J43" si="8">SUM(G39:G42)</f>
        <v>0</v>
      </c>
      <c r="H43" s="90">
        <f t="shared" si="8"/>
        <v>0</v>
      </c>
      <c r="I43" s="93">
        <f t="shared" si="8"/>
        <v>0</v>
      </c>
      <c r="J43" s="130">
        <f t="shared" si="8"/>
        <v>0</v>
      </c>
      <c r="K43" s="124">
        <f>SUM(K39:K42)</f>
        <v>0</v>
      </c>
      <c r="L43" s="194">
        <f>SUM(L39:L42)</f>
        <v>0</v>
      </c>
      <c r="M43" s="93">
        <f>SUM(M39:M42)</f>
        <v>0</v>
      </c>
      <c r="N43" s="93">
        <f t="shared" ref="N43:Q43" si="9">SUM(N39:N42)</f>
        <v>0</v>
      </c>
      <c r="O43" s="93">
        <f t="shared" si="9"/>
        <v>0</v>
      </c>
      <c r="P43" s="93">
        <f t="shared" si="9"/>
        <v>0</v>
      </c>
      <c r="Q43" s="130">
        <f t="shared" si="9"/>
        <v>0</v>
      </c>
      <c r="R43" s="124">
        <f>SUM(R39:R42)</f>
        <v>0</v>
      </c>
      <c r="S43" s="92">
        <f>SUM(S39:S42)</f>
        <v>0</v>
      </c>
      <c r="T43" s="90">
        <f>SUM(T39:T42)</f>
        <v>0</v>
      </c>
      <c r="U43" s="90">
        <f t="shared" ref="U43:X43" si="10">SUM(U39:U42)</f>
        <v>0</v>
      </c>
      <c r="V43" s="90">
        <f t="shared" si="10"/>
        <v>0</v>
      </c>
      <c r="W43" s="93">
        <f t="shared" si="10"/>
        <v>0</v>
      </c>
      <c r="X43" s="130">
        <f t="shared" si="10"/>
        <v>0</v>
      </c>
      <c r="Y43" s="124">
        <f>SUM(Y39:Y42)</f>
        <v>0</v>
      </c>
      <c r="Z43" s="92">
        <f>SUM(Z39:Z42)</f>
        <v>0</v>
      </c>
      <c r="AA43" s="90">
        <f>SUM(AA39:AA42)</f>
        <v>0</v>
      </c>
      <c r="AB43" s="90">
        <f t="shared" ref="AB43:AE43" si="11">SUM(AB39:AB42)</f>
        <v>0</v>
      </c>
      <c r="AC43" s="90">
        <f t="shared" si="11"/>
        <v>0</v>
      </c>
      <c r="AD43" s="93">
        <f t="shared" si="11"/>
        <v>0</v>
      </c>
      <c r="AE43" s="130">
        <f t="shared" si="11"/>
        <v>0</v>
      </c>
      <c r="AF43" s="124">
        <f>SUM(AF39:AF42)</f>
        <v>0</v>
      </c>
      <c r="AG43" s="92">
        <f>SUM(AG39:AG42)</f>
        <v>0</v>
      </c>
      <c r="AH43" s="90">
        <f>SUM(AH39:AH42)</f>
        <v>0</v>
      </c>
      <c r="AI43" s="93">
        <f>SUM(AI39:AI42)</f>
        <v>0</v>
      </c>
      <c r="AJ43" s="39">
        <f>SUM(AJ39:AJ42)</f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00"/>
      <c r="F47" s="68"/>
      <c r="G47" s="68"/>
      <c r="H47" s="68"/>
      <c r="I47" s="68"/>
      <c r="J47" s="141"/>
      <c r="K47" s="131"/>
      <c r="L47" s="100"/>
      <c r="M47" s="69"/>
      <c r="N47" s="69"/>
      <c r="O47" s="69"/>
      <c r="P47" s="70"/>
      <c r="Q47" s="141"/>
      <c r="R47" s="131"/>
      <c r="S47" s="101"/>
      <c r="T47" s="68"/>
      <c r="U47" s="68"/>
      <c r="V47" s="68"/>
      <c r="W47" s="68"/>
      <c r="X47" s="141"/>
      <c r="Y47" s="126"/>
      <c r="Z47" s="102"/>
      <c r="AA47" s="68"/>
      <c r="AB47" s="68"/>
      <c r="AC47" s="68"/>
      <c r="AD47" s="68"/>
      <c r="AE47" s="141"/>
      <c r="AF47" s="131"/>
      <c r="AG47" s="102"/>
      <c r="AH47" s="68"/>
      <c r="AI47" s="68"/>
      <c r="AJ47" s="107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94">
        <f>SUM(E35+E43)</f>
        <v>0</v>
      </c>
      <c r="F49" s="90">
        <f>SUM(F35+F43)</f>
        <v>0</v>
      </c>
      <c r="G49" s="90">
        <f t="shared" ref="G49:J49" si="12">SUM(G35+G43)</f>
        <v>0</v>
      </c>
      <c r="H49" s="90">
        <f t="shared" si="12"/>
        <v>0</v>
      </c>
      <c r="I49" s="90">
        <f t="shared" si="12"/>
        <v>0</v>
      </c>
      <c r="J49" s="125">
        <f t="shared" si="12"/>
        <v>0</v>
      </c>
      <c r="K49" s="142">
        <f>SUM(K35+K43)</f>
        <v>0</v>
      </c>
      <c r="L49" s="94">
        <f>SUM(L35+L43)</f>
        <v>0</v>
      </c>
      <c r="M49" s="90">
        <f>SUM(M35+M43)</f>
        <v>0</v>
      </c>
      <c r="N49" s="90">
        <f t="shared" ref="N49:Q49" si="13">SUM(N35+N43)</f>
        <v>0</v>
      </c>
      <c r="O49" s="90">
        <f t="shared" si="13"/>
        <v>0</v>
      </c>
      <c r="P49" s="90">
        <f t="shared" si="13"/>
        <v>0</v>
      </c>
      <c r="Q49" s="125">
        <f t="shared" si="13"/>
        <v>0</v>
      </c>
      <c r="R49" s="142">
        <f>SUM(R35+R43)</f>
        <v>0</v>
      </c>
      <c r="S49" s="94">
        <f>SUM(S35+S43)</f>
        <v>0</v>
      </c>
      <c r="T49" s="90">
        <f>SUM(T35+T43)</f>
        <v>0</v>
      </c>
      <c r="U49" s="90">
        <f>SUM(U35+U43)</f>
        <v>0</v>
      </c>
      <c r="V49" s="90">
        <f>SUM(V35+V43)</f>
        <v>0</v>
      </c>
      <c r="W49" s="90">
        <f t="shared" ref="W49:X49" si="14">SUM(W35+W43)</f>
        <v>0</v>
      </c>
      <c r="X49" s="125">
        <f t="shared" si="14"/>
        <v>0</v>
      </c>
      <c r="Y49" s="142">
        <f>SUM(Y35+Y43)</f>
        <v>0</v>
      </c>
      <c r="Z49" s="94">
        <f>SUM(Z35+Z43)</f>
        <v>0</v>
      </c>
      <c r="AA49" s="90">
        <f>SUM(AA35+AA43)</f>
        <v>0</v>
      </c>
      <c r="AB49" s="90">
        <f t="shared" ref="AB49:AE49" si="15">SUM(AB35+AB43)</f>
        <v>0</v>
      </c>
      <c r="AC49" s="90">
        <f t="shared" si="15"/>
        <v>0</v>
      </c>
      <c r="AD49" s="90">
        <f t="shared" si="15"/>
        <v>0</v>
      </c>
      <c r="AE49" s="125">
        <f t="shared" si="15"/>
        <v>0</v>
      </c>
      <c r="AF49" s="142">
        <f>SUM(AF35+AF43)</f>
        <v>0</v>
      </c>
      <c r="AG49" s="94">
        <f>SUM(AG35+AG43)</f>
        <v>0</v>
      </c>
      <c r="AH49" s="93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>
        <f>$AJ$53*$G$18</f>
        <v>0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TQVP03bD2QvctBGo+94gjj73rN8ULqJsYU7FSYKFdHOu4kQF8uJM2/Jvh54yoPy8JoB0NukRBG0odrmGQwF++Q==" saltValue="KGLQbGBhIv2TRYmmhziBrA==" spinCount="100000" sheet="1" objects="1" scenarios="1"/>
  <mergeCells count="26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rgb="FF006AD4"/>
    <pageSetUpPr fitToPage="1"/>
  </sheetPr>
  <dimension ref="A1:AJ65"/>
  <sheetViews>
    <sheetView topLeftCell="A10" zoomScale="60" zoomScaleNormal="60" workbookViewId="0">
      <selection activeCell="AF50" sqref="AF50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45078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/>
      <c r="E18" s="248" t="s">
        <v>34</v>
      </c>
      <c r="F18" s="249"/>
      <c r="G18" s="285" t="str">
        <f>IF(D18="A",Erläuterungen!E22,(IF(D18="B",Erläuterungen!E23,(IF(D18="C",Erläuterungen!E24,(IF(D18="D",Erläuterungen!E25,IF(D18="E",Erläuterungen!E26,"-"))))))))</f>
        <v>-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(IF(D18="A",[1]Erläuterungen!D22,(IF(Jun.23!D18="B",[1]Erläuterungen!D23,(IF(Jun.23!D18="C",[1]Erläuterungen!D24,(IF(Jun.23!D18="D",[1]Erläuterungen!D25,(IF(Jun.23!D18="E",[1]Erläuterungen!D26,"-"))))))))))</f>
        <v>-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34"/>
      <c r="N21" s="26"/>
      <c r="O21" s="26"/>
      <c r="P21" s="34"/>
      <c r="Q21" s="34"/>
      <c r="R21" s="34"/>
      <c r="S21" s="34"/>
      <c r="T21" s="34"/>
      <c r="U21" s="26"/>
      <c r="V21" s="26"/>
      <c r="W21" s="34"/>
      <c r="X21" s="34"/>
      <c r="Y21" s="34"/>
      <c r="Z21" s="34"/>
      <c r="AA21" s="34"/>
      <c r="AB21" s="26"/>
      <c r="AC21" s="26"/>
      <c r="AD21" s="34"/>
      <c r="AE21" s="34"/>
      <c r="AF21" s="34"/>
      <c r="AG21" s="34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05">
        <f t="shared" ref="E22:AI22" si="0">E23</f>
        <v>45078</v>
      </c>
      <c r="F22" s="134">
        <f t="shared" si="0"/>
        <v>45079</v>
      </c>
      <c r="G22" s="143">
        <f t="shared" si="0"/>
        <v>45080</v>
      </c>
      <c r="H22" s="144">
        <f t="shared" si="0"/>
        <v>45081</v>
      </c>
      <c r="I22" s="106">
        <f t="shared" si="0"/>
        <v>45082</v>
      </c>
      <c r="J22" s="106">
        <f t="shared" si="0"/>
        <v>45083</v>
      </c>
      <c r="K22" s="106">
        <f t="shared" si="0"/>
        <v>45084</v>
      </c>
      <c r="L22" s="106">
        <f t="shared" si="0"/>
        <v>45085</v>
      </c>
      <c r="M22" s="134">
        <f t="shared" si="0"/>
        <v>45086</v>
      </c>
      <c r="N22" s="143">
        <f t="shared" si="0"/>
        <v>45087</v>
      </c>
      <c r="O22" s="144">
        <f t="shared" si="0"/>
        <v>45088</v>
      </c>
      <c r="P22" s="106">
        <f t="shared" si="0"/>
        <v>45089</v>
      </c>
      <c r="Q22" s="106">
        <f t="shared" si="0"/>
        <v>45090</v>
      </c>
      <c r="R22" s="106">
        <f t="shared" si="0"/>
        <v>45091</v>
      </c>
      <c r="S22" s="106">
        <f t="shared" si="0"/>
        <v>45092</v>
      </c>
      <c r="T22" s="134">
        <f t="shared" si="0"/>
        <v>45093</v>
      </c>
      <c r="U22" s="143">
        <f t="shared" si="0"/>
        <v>45094</v>
      </c>
      <c r="V22" s="144">
        <f t="shared" si="0"/>
        <v>45095</v>
      </c>
      <c r="W22" s="106">
        <f t="shared" si="0"/>
        <v>45096</v>
      </c>
      <c r="X22" s="106">
        <f t="shared" si="0"/>
        <v>45097</v>
      </c>
      <c r="Y22" s="106">
        <f t="shared" si="0"/>
        <v>45098</v>
      </c>
      <c r="Z22" s="106">
        <f t="shared" si="0"/>
        <v>45099</v>
      </c>
      <c r="AA22" s="134">
        <f t="shared" si="0"/>
        <v>45100</v>
      </c>
      <c r="AB22" s="143">
        <f t="shared" si="0"/>
        <v>45101</v>
      </c>
      <c r="AC22" s="144">
        <f t="shared" si="0"/>
        <v>45102</v>
      </c>
      <c r="AD22" s="106">
        <f t="shared" si="0"/>
        <v>45103</v>
      </c>
      <c r="AE22" s="106">
        <f t="shared" si="0"/>
        <v>45104</v>
      </c>
      <c r="AF22" s="106">
        <f t="shared" si="0"/>
        <v>45105</v>
      </c>
      <c r="AG22" s="106">
        <f t="shared" si="0"/>
        <v>45106</v>
      </c>
      <c r="AH22" s="106">
        <f t="shared" si="0"/>
        <v>45107</v>
      </c>
      <c r="AI22" s="106">
        <f t="shared" si="0"/>
        <v>44957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03">
        <v>45078</v>
      </c>
      <c r="F23" s="135">
        <v>45079</v>
      </c>
      <c r="G23" s="145">
        <v>45080</v>
      </c>
      <c r="H23" s="146">
        <v>45081</v>
      </c>
      <c r="I23" s="104">
        <v>45082</v>
      </c>
      <c r="J23" s="104">
        <v>45083</v>
      </c>
      <c r="K23" s="104">
        <v>45084</v>
      </c>
      <c r="L23" s="104">
        <v>45085</v>
      </c>
      <c r="M23" s="135">
        <v>45086</v>
      </c>
      <c r="N23" s="145">
        <v>45087</v>
      </c>
      <c r="O23" s="146">
        <v>45088</v>
      </c>
      <c r="P23" s="104">
        <v>45089</v>
      </c>
      <c r="Q23" s="104">
        <v>45090</v>
      </c>
      <c r="R23" s="104">
        <v>45091</v>
      </c>
      <c r="S23" s="104">
        <v>45092</v>
      </c>
      <c r="T23" s="135">
        <v>45093</v>
      </c>
      <c r="U23" s="145">
        <v>45094</v>
      </c>
      <c r="V23" s="146">
        <v>45095</v>
      </c>
      <c r="W23" s="104">
        <v>45096</v>
      </c>
      <c r="X23" s="104">
        <v>45097</v>
      </c>
      <c r="Y23" s="104">
        <v>45098</v>
      </c>
      <c r="Z23" s="104">
        <v>45099</v>
      </c>
      <c r="AA23" s="135">
        <v>45100</v>
      </c>
      <c r="AB23" s="145">
        <v>45101</v>
      </c>
      <c r="AC23" s="146">
        <v>45102</v>
      </c>
      <c r="AD23" s="104">
        <v>45103</v>
      </c>
      <c r="AE23" s="104">
        <v>45104</v>
      </c>
      <c r="AF23" s="104">
        <v>45105</v>
      </c>
      <c r="AG23" s="104">
        <v>45106</v>
      </c>
      <c r="AH23" s="104">
        <v>45107</v>
      </c>
      <c r="AI23" s="104">
        <v>44957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86"/>
      <c r="F27" s="78"/>
      <c r="G27" s="151"/>
      <c r="H27" s="152"/>
      <c r="I27" s="58"/>
      <c r="J27" s="57"/>
      <c r="K27" s="57"/>
      <c r="L27" s="57"/>
      <c r="M27" s="78"/>
      <c r="N27" s="151"/>
      <c r="O27" s="152"/>
      <c r="P27" s="58"/>
      <c r="Q27" s="78"/>
      <c r="R27" s="57"/>
      <c r="S27" s="58"/>
      <c r="T27" s="78"/>
      <c r="U27" s="151"/>
      <c r="V27" s="152"/>
      <c r="W27" s="58"/>
      <c r="X27" s="57"/>
      <c r="Y27" s="57"/>
      <c r="Z27" s="57"/>
      <c r="AA27" s="78"/>
      <c r="AB27" s="151"/>
      <c r="AC27" s="152"/>
      <c r="AD27" s="58"/>
      <c r="AE27" s="78"/>
      <c r="AF27" s="81"/>
      <c r="AG27" s="57"/>
      <c r="AH27" s="58"/>
      <c r="AI27" s="61"/>
      <c r="AJ27" s="39">
        <f t="shared" ref="AJ27:AJ34" si="1">SUM(E27:AI27)</f>
        <v>0</v>
      </c>
    </row>
    <row r="28" spans="1:36" ht="15.75" thickBot="1" x14ac:dyDescent="0.3">
      <c r="A28" s="21"/>
      <c r="B28" s="216"/>
      <c r="C28" s="216"/>
      <c r="D28" s="216"/>
      <c r="E28" s="56"/>
      <c r="F28" s="78"/>
      <c r="G28" s="153"/>
      <c r="H28" s="154"/>
      <c r="I28" s="58"/>
      <c r="J28" s="57"/>
      <c r="K28" s="82"/>
      <c r="L28" s="60"/>
      <c r="M28" s="78"/>
      <c r="N28" s="153"/>
      <c r="O28" s="154"/>
      <c r="P28" s="58"/>
      <c r="Q28" s="78"/>
      <c r="R28" s="57"/>
      <c r="S28" s="58"/>
      <c r="T28" s="78"/>
      <c r="U28" s="153"/>
      <c r="V28" s="154"/>
      <c r="W28" s="58"/>
      <c r="X28" s="57"/>
      <c r="Y28" s="82"/>
      <c r="Z28" s="57"/>
      <c r="AA28" s="78"/>
      <c r="AB28" s="153"/>
      <c r="AC28" s="154"/>
      <c r="AD28" s="87"/>
      <c r="AE28" s="57"/>
      <c r="AF28" s="57"/>
      <c r="AG28" s="60"/>
      <c r="AH28" s="58"/>
      <c r="AI28" s="62"/>
      <c r="AJ28" s="39">
        <f t="shared" si="1"/>
        <v>0</v>
      </c>
    </row>
    <row r="29" spans="1:36" ht="15.75" thickBot="1" x14ac:dyDescent="0.3">
      <c r="A29" s="21"/>
      <c r="B29" s="216"/>
      <c r="C29" s="216"/>
      <c r="D29" s="216"/>
      <c r="E29" s="56"/>
      <c r="F29" s="78"/>
      <c r="G29" s="153"/>
      <c r="H29" s="154"/>
      <c r="I29" s="58"/>
      <c r="J29" s="57"/>
      <c r="K29" s="87"/>
      <c r="L29" s="57"/>
      <c r="M29" s="78"/>
      <c r="N29" s="153"/>
      <c r="O29" s="154"/>
      <c r="P29" s="58"/>
      <c r="Q29" s="78"/>
      <c r="R29" s="57"/>
      <c r="S29" s="58"/>
      <c r="T29" s="78"/>
      <c r="U29" s="153"/>
      <c r="V29" s="154"/>
      <c r="W29" s="58"/>
      <c r="X29" s="57"/>
      <c r="Y29" s="87"/>
      <c r="Z29" s="60"/>
      <c r="AA29" s="78"/>
      <c r="AB29" s="153"/>
      <c r="AC29" s="154"/>
      <c r="AD29" s="58"/>
      <c r="AE29" s="57"/>
      <c r="AF29" s="82"/>
      <c r="AG29" s="57"/>
      <c r="AH29" s="58"/>
      <c r="AI29" s="62"/>
      <c r="AJ29" s="39">
        <f t="shared" si="1"/>
        <v>0</v>
      </c>
    </row>
    <row r="30" spans="1:36" ht="15.75" thickBot="1" x14ac:dyDescent="0.3">
      <c r="A30" s="21"/>
      <c r="B30" s="216"/>
      <c r="C30" s="216"/>
      <c r="D30" s="216"/>
      <c r="E30" s="88"/>
      <c r="F30" s="78"/>
      <c r="G30" s="153"/>
      <c r="H30" s="154"/>
      <c r="I30" s="58"/>
      <c r="J30" s="57"/>
      <c r="K30" s="57"/>
      <c r="L30" s="57"/>
      <c r="M30" s="78"/>
      <c r="N30" s="153"/>
      <c r="O30" s="154"/>
      <c r="P30" s="58"/>
      <c r="Q30" s="78"/>
      <c r="R30" s="82"/>
      <c r="S30" s="80"/>
      <c r="T30" s="78"/>
      <c r="U30" s="153"/>
      <c r="V30" s="154"/>
      <c r="W30" s="58"/>
      <c r="X30" s="57"/>
      <c r="Y30" s="57"/>
      <c r="Z30" s="81"/>
      <c r="AA30" s="78"/>
      <c r="AB30" s="153"/>
      <c r="AC30" s="154"/>
      <c r="AD30" s="87"/>
      <c r="AE30" s="57"/>
      <c r="AF30" s="82"/>
      <c r="AG30" s="57"/>
      <c r="AH30" s="58"/>
      <c r="AI30" s="62"/>
      <c r="AJ30" s="39">
        <f t="shared" si="1"/>
        <v>0</v>
      </c>
    </row>
    <row r="31" spans="1:36" ht="15.75" thickBot="1" x14ac:dyDescent="0.3">
      <c r="A31" s="21"/>
      <c r="B31" s="216"/>
      <c r="C31" s="216"/>
      <c r="D31" s="216"/>
      <c r="E31" s="56"/>
      <c r="F31" s="78"/>
      <c r="G31" s="153"/>
      <c r="H31" s="154"/>
      <c r="I31" s="58"/>
      <c r="J31" s="57"/>
      <c r="K31" s="87"/>
      <c r="L31" s="57"/>
      <c r="M31" s="78"/>
      <c r="N31" s="153"/>
      <c r="O31" s="154"/>
      <c r="P31" s="78"/>
      <c r="Q31" s="59"/>
      <c r="R31" s="57"/>
      <c r="S31" s="58"/>
      <c r="T31" s="198"/>
      <c r="U31" s="153"/>
      <c r="V31" s="154"/>
      <c r="W31" s="58"/>
      <c r="X31" s="57"/>
      <c r="Y31" s="57"/>
      <c r="Z31" s="57"/>
      <c r="AA31" s="78"/>
      <c r="AB31" s="153"/>
      <c r="AC31" s="154"/>
      <c r="AD31" s="58"/>
      <c r="AE31" s="57"/>
      <c r="AF31" s="87"/>
      <c r="AG31" s="57"/>
      <c r="AH31" s="58"/>
      <c r="AI31" s="62"/>
      <c r="AJ31" s="39">
        <f t="shared" si="1"/>
        <v>0</v>
      </c>
    </row>
    <row r="32" spans="1:36" ht="15.75" thickBot="1" x14ac:dyDescent="0.3">
      <c r="A32" s="21"/>
      <c r="B32" s="216"/>
      <c r="C32" s="216"/>
      <c r="D32" s="216"/>
      <c r="E32" s="56"/>
      <c r="F32" s="78"/>
      <c r="G32" s="153"/>
      <c r="H32" s="154"/>
      <c r="I32" s="58"/>
      <c r="J32" s="57"/>
      <c r="K32" s="57"/>
      <c r="L32" s="60"/>
      <c r="M32" s="78"/>
      <c r="N32" s="153"/>
      <c r="O32" s="154"/>
      <c r="P32" s="58"/>
      <c r="Q32" s="78"/>
      <c r="R32" s="57"/>
      <c r="S32" s="58"/>
      <c r="T32" s="78"/>
      <c r="U32" s="153"/>
      <c r="V32" s="154"/>
      <c r="W32" s="58"/>
      <c r="X32" s="57"/>
      <c r="Y32" s="57"/>
      <c r="Z32" s="57"/>
      <c r="AA32" s="78"/>
      <c r="AB32" s="153"/>
      <c r="AC32" s="154"/>
      <c r="AD32" s="87"/>
      <c r="AE32" s="57"/>
      <c r="AF32" s="57"/>
      <c r="AG32" s="57"/>
      <c r="AH32" s="58"/>
      <c r="AI32" s="62"/>
      <c r="AJ32" s="39">
        <f t="shared" si="1"/>
        <v>0</v>
      </c>
    </row>
    <row r="33" spans="1:36" ht="15.75" thickBot="1" x14ac:dyDescent="0.3">
      <c r="A33" s="21"/>
      <c r="B33" s="216"/>
      <c r="C33" s="216"/>
      <c r="D33" s="216"/>
      <c r="E33" s="56"/>
      <c r="F33" s="78"/>
      <c r="G33" s="153"/>
      <c r="H33" s="154"/>
      <c r="I33" s="58"/>
      <c r="J33" s="57"/>
      <c r="K33" s="57"/>
      <c r="L33" s="57"/>
      <c r="M33" s="78"/>
      <c r="N33" s="153"/>
      <c r="O33" s="154"/>
      <c r="P33" s="58"/>
      <c r="Q33" s="78"/>
      <c r="R33" s="57"/>
      <c r="S33" s="58"/>
      <c r="T33" s="78"/>
      <c r="U33" s="153"/>
      <c r="V33" s="154"/>
      <c r="W33" s="58"/>
      <c r="X33" s="57"/>
      <c r="Y33" s="87"/>
      <c r="Z33" s="57"/>
      <c r="AA33" s="78"/>
      <c r="AB33" s="153"/>
      <c r="AC33" s="154"/>
      <c r="AD33" s="58"/>
      <c r="AE33" s="57"/>
      <c r="AF33" s="82"/>
      <c r="AG33" s="82"/>
      <c r="AH33" s="58"/>
      <c r="AI33" s="62"/>
      <c r="AJ33" s="39">
        <f t="shared" si="1"/>
        <v>0</v>
      </c>
    </row>
    <row r="34" spans="1:36" ht="15.75" thickBot="1" x14ac:dyDescent="0.3">
      <c r="A34" s="21"/>
      <c r="B34" s="216"/>
      <c r="C34" s="216"/>
      <c r="D34" s="216"/>
      <c r="E34" s="56"/>
      <c r="F34" s="78"/>
      <c r="G34" s="153"/>
      <c r="H34" s="154"/>
      <c r="I34" s="58"/>
      <c r="J34" s="57"/>
      <c r="K34" s="57"/>
      <c r="L34" s="57"/>
      <c r="M34" s="78"/>
      <c r="N34" s="153"/>
      <c r="O34" s="154"/>
      <c r="P34" s="58"/>
      <c r="Q34" s="78"/>
      <c r="R34" s="60"/>
      <c r="S34" s="87"/>
      <c r="T34" s="78"/>
      <c r="U34" s="153"/>
      <c r="V34" s="154"/>
      <c r="W34" s="58"/>
      <c r="X34" s="57"/>
      <c r="Y34" s="57"/>
      <c r="Z34" s="57"/>
      <c r="AA34" s="78"/>
      <c r="AB34" s="153"/>
      <c r="AC34" s="154"/>
      <c r="AD34" s="87"/>
      <c r="AE34" s="57"/>
      <c r="AF34" s="82"/>
      <c r="AG34" s="82"/>
      <c r="AH34" s="58"/>
      <c r="AI34" s="62"/>
      <c r="AJ34" s="39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89">
        <f t="shared" ref="E35:AJ35" si="2">SUM(E27:E34)</f>
        <v>0</v>
      </c>
      <c r="F35" s="93">
        <f t="shared" si="2"/>
        <v>0</v>
      </c>
      <c r="G35" s="130">
        <f t="shared" si="2"/>
        <v>0</v>
      </c>
      <c r="H35" s="124">
        <f t="shared" si="2"/>
        <v>0</v>
      </c>
      <c r="I35" s="95">
        <f t="shared" si="2"/>
        <v>0</v>
      </c>
      <c r="J35" s="90">
        <f t="shared" si="2"/>
        <v>0</v>
      </c>
      <c r="K35" s="91">
        <f t="shared" si="2"/>
        <v>0</v>
      </c>
      <c r="L35" s="92">
        <f t="shared" si="2"/>
        <v>0</v>
      </c>
      <c r="M35" s="93">
        <f t="shared" si="2"/>
        <v>0</v>
      </c>
      <c r="N35" s="130">
        <f t="shared" si="2"/>
        <v>0</v>
      </c>
      <c r="O35" s="124">
        <f t="shared" si="2"/>
        <v>0</v>
      </c>
      <c r="P35" s="137">
        <f t="shared" si="2"/>
        <v>0</v>
      </c>
      <c r="Q35" s="93">
        <f t="shared" si="2"/>
        <v>0</v>
      </c>
      <c r="R35" s="93">
        <f t="shared" si="2"/>
        <v>0</v>
      </c>
      <c r="S35" s="94">
        <f t="shared" si="2"/>
        <v>0</v>
      </c>
      <c r="T35" s="137">
        <f t="shared" si="2"/>
        <v>0</v>
      </c>
      <c r="U35" s="130">
        <f t="shared" si="2"/>
        <v>0</v>
      </c>
      <c r="V35" s="124">
        <f t="shared" si="2"/>
        <v>0</v>
      </c>
      <c r="W35" s="95">
        <f t="shared" si="2"/>
        <v>0</v>
      </c>
      <c r="X35" s="90">
        <f t="shared" si="2"/>
        <v>0</v>
      </c>
      <c r="Y35" s="89">
        <f t="shared" si="2"/>
        <v>0</v>
      </c>
      <c r="Z35" s="92">
        <f t="shared" si="2"/>
        <v>0</v>
      </c>
      <c r="AA35" s="93">
        <f t="shared" si="2"/>
        <v>0</v>
      </c>
      <c r="AB35" s="130">
        <f t="shared" si="2"/>
        <v>0</v>
      </c>
      <c r="AC35" s="124">
        <f t="shared" si="2"/>
        <v>0</v>
      </c>
      <c r="AD35" s="95">
        <f t="shared" si="2"/>
        <v>0</v>
      </c>
      <c r="AE35" s="90">
        <f t="shared" si="2"/>
        <v>0</v>
      </c>
      <c r="AF35" s="89">
        <f t="shared" si="2"/>
        <v>0</v>
      </c>
      <c r="AG35" s="92">
        <f t="shared" si="2"/>
        <v>0</v>
      </c>
      <c r="AH35" s="90">
        <f t="shared" si="2"/>
        <v>0</v>
      </c>
      <c r="AI35" s="96">
        <f t="shared" si="2"/>
        <v>0</v>
      </c>
      <c r="AJ35" s="39">
        <f t="shared" si="2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63"/>
      <c r="F39" s="158"/>
      <c r="G39" s="151"/>
      <c r="H39" s="152"/>
      <c r="I39" s="79"/>
      <c r="J39" s="64"/>
      <c r="K39" s="64"/>
      <c r="L39" s="64"/>
      <c r="M39" s="158"/>
      <c r="N39" s="151"/>
      <c r="O39" s="152"/>
      <c r="P39" s="79"/>
      <c r="Q39" s="64"/>
      <c r="R39" s="98"/>
      <c r="S39" s="83"/>
      <c r="T39" s="158"/>
      <c r="U39" s="151"/>
      <c r="V39" s="152"/>
      <c r="W39" s="79"/>
      <c r="X39" s="64"/>
      <c r="Y39" s="98"/>
      <c r="Z39" s="83"/>
      <c r="AA39" s="158"/>
      <c r="AB39" s="151"/>
      <c r="AC39" s="152"/>
      <c r="AD39" s="79"/>
      <c r="AE39" s="64"/>
      <c r="AF39" s="64"/>
      <c r="AG39" s="64"/>
      <c r="AH39" s="79"/>
      <c r="AI39" s="66"/>
      <c r="AJ39" s="39">
        <f>SUM(E39:AI39)</f>
        <v>0</v>
      </c>
    </row>
    <row r="40" spans="1:36" ht="15.75" thickBot="1" x14ac:dyDescent="0.3">
      <c r="B40" s="218"/>
      <c r="C40" s="219"/>
      <c r="D40" s="217"/>
      <c r="E40" s="99"/>
      <c r="F40" s="158"/>
      <c r="G40" s="153"/>
      <c r="H40" s="154"/>
      <c r="I40" s="79"/>
      <c r="J40" s="79"/>
      <c r="K40" s="79"/>
      <c r="L40" s="79"/>
      <c r="M40" s="158"/>
      <c r="N40" s="153"/>
      <c r="O40" s="154"/>
      <c r="P40" s="79"/>
      <c r="Q40" s="79"/>
      <c r="R40" s="79"/>
      <c r="S40" s="79"/>
      <c r="T40" s="158"/>
      <c r="U40" s="153"/>
      <c r="V40" s="154"/>
      <c r="W40" s="79"/>
      <c r="X40" s="79"/>
      <c r="Y40" s="79"/>
      <c r="Z40" s="79"/>
      <c r="AA40" s="158"/>
      <c r="AB40" s="153"/>
      <c r="AC40" s="154"/>
      <c r="AD40" s="79"/>
      <c r="AE40" s="79"/>
      <c r="AF40" s="84"/>
      <c r="AG40" s="84"/>
      <c r="AH40" s="79"/>
      <c r="AI40" s="66"/>
      <c r="AJ40" s="39">
        <f>SUM(E40:AI40)</f>
        <v>0</v>
      </c>
    </row>
    <row r="41" spans="1:36" ht="15.75" thickBot="1" x14ac:dyDescent="0.3">
      <c r="B41" s="218"/>
      <c r="C41" s="219"/>
      <c r="D41" s="217"/>
      <c r="E41" s="99"/>
      <c r="F41" s="158"/>
      <c r="G41" s="153"/>
      <c r="H41" s="154"/>
      <c r="I41" s="79"/>
      <c r="J41" s="64"/>
      <c r="K41" s="64"/>
      <c r="L41" s="64"/>
      <c r="M41" s="136"/>
      <c r="N41" s="153"/>
      <c r="O41" s="154"/>
      <c r="P41" s="79"/>
      <c r="Q41" s="64"/>
      <c r="R41" s="64"/>
      <c r="S41" s="64"/>
      <c r="T41" s="136"/>
      <c r="U41" s="153"/>
      <c r="V41" s="154"/>
      <c r="W41" s="79"/>
      <c r="X41" s="64"/>
      <c r="Y41" s="64"/>
      <c r="Z41" s="64"/>
      <c r="AA41" s="136"/>
      <c r="AB41" s="153"/>
      <c r="AC41" s="154"/>
      <c r="AD41" s="79"/>
      <c r="AE41" s="64"/>
      <c r="AF41" s="84"/>
      <c r="AG41" s="84"/>
      <c r="AH41" s="79"/>
      <c r="AI41" s="66"/>
      <c r="AJ41" s="39">
        <f>SUM(E41:AI41)</f>
        <v>0</v>
      </c>
    </row>
    <row r="42" spans="1:36" ht="15.75" thickBot="1" x14ac:dyDescent="0.3">
      <c r="B42" s="280"/>
      <c r="C42" s="281"/>
      <c r="D42" s="217"/>
      <c r="E42" s="99"/>
      <c r="F42" s="158"/>
      <c r="G42" s="153"/>
      <c r="H42" s="154"/>
      <c r="I42" s="79"/>
      <c r="J42" s="64"/>
      <c r="K42" s="85"/>
      <c r="L42" s="65"/>
      <c r="M42" s="158"/>
      <c r="N42" s="153"/>
      <c r="O42" s="154"/>
      <c r="P42" s="79"/>
      <c r="Q42" s="64"/>
      <c r="R42" s="64"/>
      <c r="S42" s="64"/>
      <c r="T42" s="158"/>
      <c r="U42" s="153"/>
      <c r="V42" s="154"/>
      <c r="W42" s="79"/>
      <c r="X42" s="64"/>
      <c r="Y42" s="83"/>
      <c r="Z42" s="64"/>
      <c r="AA42" s="158"/>
      <c r="AB42" s="153"/>
      <c r="AC42" s="154"/>
      <c r="AD42" s="85"/>
      <c r="AE42" s="64"/>
      <c r="AF42" s="84"/>
      <c r="AG42" s="84"/>
      <c r="AH42" s="79"/>
      <c r="AI42" s="66"/>
      <c r="AJ42" s="39">
        <f>SUM(E42:AI42)</f>
        <v>0</v>
      </c>
    </row>
    <row r="43" spans="1:36" ht="15.75" thickBot="1" x14ac:dyDescent="0.3">
      <c r="B43" s="257" t="s">
        <v>20</v>
      </c>
      <c r="C43" s="258"/>
      <c r="D43" s="38"/>
      <c r="E43" s="89">
        <f t="shared" ref="E43:AJ43" si="3">SUM(E39:E42)</f>
        <v>0</v>
      </c>
      <c r="F43" s="93">
        <f t="shared" si="3"/>
        <v>0</v>
      </c>
      <c r="G43" s="130">
        <f t="shared" si="3"/>
        <v>0</v>
      </c>
      <c r="H43" s="124">
        <f t="shared" si="3"/>
        <v>0</v>
      </c>
      <c r="I43" s="95">
        <f t="shared" si="3"/>
        <v>0</v>
      </c>
      <c r="J43" s="90">
        <f t="shared" si="3"/>
        <v>0</v>
      </c>
      <c r="K43" s="93">
        <f t="shared" si="3"/>
        <v>0</v>
      </c>
      <c r="L43" s="94">
        <f t="shared" si="3"/>
        <v>0</v>
      </c>
      <c r="M43" s="93">
        <f t="shared" si="3"/>
        <v>0</v>
      </c>
      <c r="N43" s="130">
        <f t="shared" si="3"/>
        <v>0</v>
      </c>
      <c r="O43" s="124">
        <f t="shared" si="3"/>
        <v>0</v>
      </c>
      <c r="P43" s="137">
        <f t="shared" si="3"/>
        <v>0</v>
      </c>
      <c r="Q43" s="93">
        <f t="shared" si="3"/>
        <v>0</v>
      </c>
      <c r="R43" s="97">
        <f t="shared" si="3"/>
        <v>0</v>
      </c>
      <c r="S43" s="89">
        <f t="shared" si="3"/>
        <v>0</v>
      </c>
      <c r="T43" s="93">
        <f t="shared" si="3"/>
        <v>0</v>
      </c>
      <c r="U43" s="130">
        <f t="shared" si="3"/>
        <v>0</v>
      </c>
      <c r="V43" s="124">
        <f t="shared" si="3"/>
        <v>0</v>
      </c>
      <c r="W43" s="95">
        <f t="shared" si="3"/>
        <v>0</v>
      </c>
      <c r="X43" s="90">
        <f t="shared" si="3"/>
        <v>0</v>
      </c>
      <c r="Y43" s="93">
        <f t="shared" si="3"/>
        <v>0</v>
      </c>
      <c r="Z43" s="89">
        <f t="shared" si="3"/>
        <v>0</v>
      </c>
      <c r="AA43" s="93">
        <f t="shared" si="3"/>
        <v>0</v>
      </c>
      <c r="AB43" s="130">
        <f t="shared" si="3"/>
        <v>0</v>
      </c>
      <c r="AC43" s="124">
        <f t="shared" si="3"/>
        <v>0</v>
      </c>
      <c r="AD43" s="95">
        <f t="shared" si="3"/>
        <v>0</v>
      </c>
      <c r="AE43" s="90">
        <f t="shared" si="3"/>
        <v>0</v>
      </c>
      <c r="AF43" s="94">
        <f t="shared" si="3"/>
        <v>0</v>
      </c>
      <c r="AG43" s="92">
        <f t="shared" si="3"/>
        <v>0</v>
      </c>
      <c r="AH43" s="90">
        <f t="shared" si="3"/>
        <v>0</v>
      </c>
      <c r="AI43" s="93">
        <f t="shared" si="3"/>
        <v>0</v>
      </c>
      <c r="AJ43" s="39">
        <f t="shared" si="3"/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00"/>
      <c r="F47" s="68"/>
      <c r="G47" s="141"/>
      <c r="H47" s="131"/>
      <c r="I47" s="68"/>
      <c r="J47" s="68"/>
      <c r="K47" s="100"/>
      <c r="L47" s="100"/>
      <c r="M47" s="69"/>
      <c r="N47" s="141"/>
      <c r="O47" s="131"/>
      <c r="P47" s="70"/>
      <c r="Q47" s="69"/>
      <c r="R47" s="100"/>
      <c r="S47" s="101"/>
      <c r="T47" s="68"/>
      <c r="U47" s="141"/>
      <c r="V47" s="131"/>
      <c r="W47" s="68"/>
      <c r="X47" s="68"/>
      <c r="Y47" s="68"/>
      <c r="Z47" s="102"/>
      <c r="AA47" s="68"/>
      <c r="AB47" s="141"/>
      <c r="AC47" s="131"/>
      <c r="AD47" s="68"/>
      <c r="AE47" s="68"/>
      <c r="AF47" s="100"/>
      <c r="AG47" s="102"/>
      <c r="AH47" s="68"/>
      <c r="AI47" s="68"/>
      <c r="AJ47" s="39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94">
        <f t="shared" ref="E49:AE49" si="4">SUM(E35+E43)</f>
        <v>0</v>
      </c>
      <c r="F49" s="90">
        <f t="shared" si="4"/>
        <v>0</v>
      </c>
      <c r="G49" s="125">
        <f t="shared" si="4"/>
        <v>0</v>
      </c>
      <c r="H49" s="142">
        <f t="shared" si="4"/>
        <v>0</v>
      </c>
      <c r="I49" s="90">
        <f t="shared" si="4"/>
        <v>0</v>
      </c>
      <c r="J49" s="90">
        <f t="shared" si="4"/>
        <v>0</v>
      </c>
      <c r="K49" s="94">
        <f t="shared" si="4"/>
        <v>0</v>
      </c>
      <c r="L49" s="94">
        <f t="shared" si="4"/>
        <v>0</v>
      </c>
      <c r="M49" s="90">
        <f t="shared" si="4"/>
        <v>0</v>
      </c>
      <c r="N49" s="125">
        <f t="shared" si="4"/>
        <v>0</v>
      </c>
      <c r="O49" s="142">
        <f t="shared" si="4"/>
        <v>0</v>
      </c>
      <c r="P49" s="90">
        <f t="shared" si="4"/>
        <v>0</v>
      </c>
      <c r="Q49" s="90">
        <f t="shared" si="4"/>
        <v>0</v>
      </c>
      <c r="R49" s="94">
        <f t="shared" si="4"/>
        <v>0</v>
      </c>
      <c r="S49" s="94">
        <f t="shared" si="4"/>
        <v>0</v>
      </c>
      <c r="T49" s="90">
        <f t="shared" si="4"/>
        <v>0</v>
      </c>
      <c r="U49" s="125">
        <f t="shared" si="4"/>
        <v>0</v>
      </c>
      <c r="V49" s="142">
        <f t="shared" si="4"/>
        <v>0</v>
      </c>
      <c r="W49" s="90">
        <f t="shared" si="4"/>
        <v>0</v>
      </c>
      <c r="X49" s="90">
        <f t="shared" si="4"/>
        <v>0</v>
      </c>
      <c r="Y49" s="94">
        <f t="shared" si="4"/>
        <v>0</v>
      </c>
      <c r="Z49" s="94">
        <f t="shared" si="4"/>
        <v>0</v>
      </c>
      <c r="AA49" s="90">
        <f t="shared" si="4"/>
        <v>0</v>
      </c>
      <c r="AB49" s="125">
        <f t="shared" si="4"/>
        <v>0</v>
      </c>
      <c r="AC49" s="142">
        <f t="shared" si="4"/>
        <v>0</v>
      </c>
      <c r="AD49" s="90">
        <f t="shared" si="4"/>
        <v>0</v>
      </c>
      <c r="AE49" s="90">
        <f t="shared" si="4"/>
        <v>0</v>
      </c>
      <c r="AF49" s="94">
        <f>SUM(AF35+AF43)</f>
        <v>0</v>
      </c>
      <c r="AG49" s="94">
        <f>SUM(AG35+AG43)</f>
        <v>0</v>
      </c>
      <c r="AH49" s="93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 t="e">
        <f>$AJ$53*$G$18</f>
        <v>#VALUE!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+Udp8+EOt6ib4fqg2gJSWbOJi2R40HS0D5R418RUPLqcBpK6FVPZ70N7Ir1UQUY/ddUsx+ouSk3WhNdzkwD1WA==" saltValue="iZyaZgQlI3H7in6t3OIozg==" spinCount="100000" sheet="1" objects="1" scenarios="1"/>
  <mergeCells count="26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006AD4"/>
    <pageSetUpPr fitToPage="1"/>
  </sheetPr>
  <dimension ref="A1:AJ65"/>
  <sheetViews>
    <sheetView topLeftCell="A9" zoomScale="60" zoomScaleNormal="60" workbookViewId="0">
      <selection activeCell="AF50" sqref="AF50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45108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/>
      <c r="E18" s="248" t="s">
        <v>34</v>
      </c>
      <c r="F18" s="249"/>
      <c r="G18" s="285" t="str">
        <f>IF(D18="A",Erläuterungen!E22,(IF(D18="B",Erläuterungen!E23,(IF(D18="C",Erläuterungen!E24,(IF(D18="D",Erläuterungen!E25,IF(D18="E",Erläuterungen!E26,"-"))))))))</f>
        <v>-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(IF(D18="A",[1]Erläuterungen!D22,(IF(Jul.23!D18="B",[1]Erläuterungen!D23,(IF(Jul.23!D18="C",[1]Erläuterungen!D24,(IF(Jul.23!D18="D",[1]Erläuterungen!D25,(IF(Jul.23!D18="E",[1]Erläuterungen!D26,"-"))))))))))</f>
        <v>-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34"/>
      <c r="G21" s="26"/>
      <c r="H21" s="26"/>
      <c r="I21" s="26"/>
      <c r="J21" s="26"/>
      <c r="K21" s="34"/>
      <c r="L21" s="26"/>
      <c r="M21" s="26"/>
      <c r="N21" s="34"/>
      <c r="O21" s="34"/>
      <c r="P21" s="34"/>
      <c r="Q21" s="34"/>
      <c r="R21" s="34"/>
      <c r="S21" s="26"/>
      <c r="T21" s="26"/>
      <c r="U21" s="34"/>
      <c r="V21" s="34"/>
      <c r="W21" s="34"/>
      <c r="X21" s="34"/>
      <c r="Y21" s="34"/>
      <c r="Z21" s="26"/>
      <c r="AA21" s="26"/>
      <c r="AB21" s="34"/>
      <c r="AC21" s="34"/>
      <c r="AD21" s="34"/>
      <c r="AE21" s="34"/>
      <c r="AF21" s="34"/>
      <c r="AG21" s="26"/>
      <c r="AH21" s="26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43">
        <f>E23</f>
        <v>45108</v>
      </c>
      <c r="F22" s="144">
        <f>F23</f>
        <v>45109</v>
      </c>
      <c r="G22" s="106">
        <f t="shared" ref="G22:AI22" si="0">G23</f>
        <v>45110</v>
      </c>
      <c r="H22" s="106">
        <f t="shared" si="0"/>
        <v>45111</v>
      </c>
      <c r="I22" s="106">
        <f t="shared" si="0"/>
        <v>45112</v>
      </c>
      <c r="J22" s="106">
        <f t="shared" si="0"/>
        <v>45113</v>
      </c>
      <c r="K22" s="134">
        <f t="shared" si="0"/>
        <v>45114</v>
      </c>
      <c r="L22" s="143">
        <f t="shared" si="0"/>
        <v>45115</v>
      </c>
      <c r="M22" s="144">
        <f t="shared" si="0"/>
        <v>45116</v>
      </c>
      <c r="N22" s="106">
        <f t="shared" si="0"/>
        <v>45117</v>
      </c>
      <c r="O22" s="106">
        <f t="shared" si="0"/>
        <v>45118</v>
      </c>
      <c r="P22" s="106">
        <f t="shared" si="0"/>
        <v>45119</v>
      </c>
      <c r="Q22" s="106">
        <f t="shared" si="0"/>
        <v>45120</v>
      </c>
      <c r="R22" s="134">
        <f t="shared" si="0"/>
        <v>45121</v>
      </c>
      <c r="S22" s="143">
        <f t="shared" si="0"/>
        <v>45122</v>
      </c>
      <c r="T22" s="144">
        <f t="shared" si="0"/>
        <v>45123</v>
      </c>
      <c r="U22" s="106">
        <f t="shared" si="0"/>
        <v>45124</v>
      </c>
      <c r="V22" s="106">
        <f t="shared" si="0"/>
        <v>45125</v>
      </c>
      <c r="W22" s="106">
        <f t="shared" si="0"/>
        <v>45126</v>
      </c>
      <c r="X22" s="106">
        <f t="shared" si="0"/>
        <v>45127</v>
      </c>
      <c r="Y22" s="134">
        <f t="shared" si="0"/>
        <v>45128</v>
      </c>
      <c r="Z22" s="143">
        <f t="shared" si="0"/>
        <v>45129</v>
      </c>
      <c r="AA22" s="144">
        <f t="shared" si="0"/>
        <v>45130</v>
      </c>
      <c r="AB22" s="106">
        <f t="shared" si="0"/>
        <v>45131</v>
      </c>
      <c r="AC22" s="106">
        <f t="shared" si="0"/>
        <v>45132</v>
      </c>
      <c r="AD22" s="106">
        <f t="shared" si="0"/>
        <v>45133</v>
      </c>
      <c r="AE22" s="106">
        <f t="shared" si="0"/>
        <v>45134</v>
      </c>
      <c r="AF22" s="134">
        <f t="shared" si="0"/>
        <v>45135</v>
      </c>
      <c r="AG22" s="143">
        <f t="shared" si="0"/>
        <v>45136</v>
      </c>
      <c r="AH22" s="144">
        <f t="shared" si="0"/>
        <v>45137</v>
      </c>
      <c r="AI22" s="106">
        <f t="shared" si="0"/>
        <v>45138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45">
        <v>45108</v>
      </c>
      <c r="F23" s="146">
        <v>45109</v>
      </c>
      <c r="G23" s="104">
        <v>45110</v>
      </c>
      <c r="H23" s="104">
        <v>45111</v>
      </c>
      <c r="I23" s="104">
        <v>45112</v>
      </c>
      <c r="J23" s="104">
        <v>45113</v>
      </c>
      <c r="K23" s="135">
        <v>45114</v>
      </c>
      <c r="L23" s="145">
        <v>45115</v>
      </c>
      <c r="M23" s="146">
        <v>45116</v>
      </c>
      <c r="N23" s="104">
        <v>45117</v>
      </c>
      <c r="O23" s="104">
        <v>45118</v>
      </c>
      <c r="P23" s="104">
        <v>45119</v>
      </c>
      <c r="Q23" s="104">
        <v>45120</v>
      </c>
      <c r="R23" s="135">
        <v>45121</v>
      </c>
      <c r="S23" s="145">
        <v>45122</v>
      </c>
      <c r="T23" s="146">
        <v>45123</v>
      </c>
      <c r="U23" s="104">
        <v>45124</v>
      </c>
      <c r="V23" s="104">
        <v>45125</v>
      </c>
      <c r="W23" s="104">
        <v>45126</v>
      </c>
      <c r="X23" s="104">
        <v>45127</v>
      </c>
      <c r="Y23" s="135">
        <v>45128</v>
      </c>
      <c r="Z23" s="145">
        <v>45129</v>
      </c>
      <c r="AA23" s="146">
        <v>45130</v>
      </c>
      <c r="AB23" s="104">
        <v>45131</v>
      </c>
      <c r="AC23" s="104">
        <v>45132</v>
      </c>
      <c r="AD23" s="104">
        <v>45133</v>
      </c>
      <c r="AE23" s="104">
        <v>45134</v>
      </c>
      <c r="AF23" s="135">
        <v>45135</v>
      </c>
      <c r="AG23" s="145">
        <v>45136</v>
      </c>
      <c r="AH23" s="146">
        <v>45137</v>
      </c>
      <c r="AI23" s="104">
        <v>45138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151"/>
      <c r="F27" s="152"/>
      <c r="G27" s="58"/>
      <c r="H27" s="57"/>
      <c r="I27" s="57"/>
      <c r="J27" s="57"/>
      <c r="K27" s="59"/>
      <c r="L27" s="151"/>
      <c r="M27" s="152"/>
      <c r="N27" s="58"/>
      <c r="O27" s="58"/>
      <c r="P27" s="57"/>
      <c r="Q27" s="78"/>
      <c r="R27" s="59"/>
      <c r="S27" s="151"/>
      <c r="T27" s="152"/>
      <c r="U27" s="58"/>
      <c r="V27" s="57"/>
      <c r="W27" s="57"/>
      <c r="X27" s="57"/>
      <c r="Y27" s="59"/>
      <c r="Z27" s="151"/>
      <c r="AA27" s="152"/>
      <c r="AB27" s="58"/>
      <c r="AC27" s="57"/>
      <c r="AD27" s="57"/>
      <c r="AE27" s="78"/>
      <c r="AF27" s="166"/>
      <c r="AG27" s="151"/>
      <c r="AH27" s="152"/>
      <c r="AI27" s="62"/>
      <c r="AJ27" s="36">
        <f>SUM(E27:AI27)</f>
        <v>0</v>
      </c>
    </row>
    <row r="28" spans="1:36" ht="15.75" thickBot="1" x14ac:dyDescent="0.3">
      <c r="A28" s="21"/>
      <c r="B28" s="216"/>
      <c r="C28" s="216"/>
      <c r="D28" s="216"/>
      <c r="E28" s="153"/>
      <c r="F28" s="154"/>
      <c r="G28" s="58"/>
      <c r="H28" s="57"/>
      <c r="I28" s="57"/>
      <c r="J28" s="57"/>
      <c r="K28" s="161"/>
      <c r="L28" s="153"/>
      <c r="M28" s="154"/>
      <c r="N28" s="58"/>
      <c r="O28" s="57"/>
      <c r="P28" s="57"/>
      <c r="Q28" s="78"/>
      <c r="R28" s="59"/>
      <c r="S28" s="153"/>
      <c r="T28" s="154"/>
      <c r="U28" s="58"/>
      <c r="V28" s="57"/>
      <c r="W28" s="57"/>
      <c r="X28" s="57"/>
      <c r="Y28" s="161"/>
      <c r="Z28" s="153"/>
      <c r="AA28" s="154"/>
      <c r="AB28" s="87"/>
      <c r="AC28" s="60"/>
      <c r="AD28" s="60"/>
      <c r="AE28" s="57"/>
      <c r="AF28" s="59"/>
      <c r="AG28" s="153"/>
      <c r="AH28" s="154"/>
      <c r="AI28" s="62"/>
      <c r="AJ28" s="36">
        <f t="shared" ref="AJ28:AJ34" si="1">SUM(E28:AI28)</f>
        <v>0</v>
      </c>
    </row>
    <row r="29" spans="1:36" ht="15.75" thickBot="1" x14ac:dyDescent="0.3">
      <c r="A29" s="21"/>
      <c r="B29" s="216"/>
      <c r="C29" s="216"/>
      <c r="D29" s="216"/>
      <c r="E29" s="153"/>
      <c r="F29" s="154"/>
      <c r="G29" s="58"/>
      <c r="H29" s="57"/>
      <c r="I29" s="57"/>
      <c r="J29" s="57"/>
      <c r="K29" s="162"/>
      <c r="L29" s="153"/>
      <c r="M29" s="154"/>
      <c r="N29" s="58"/>
      <c r="O29" s="57"/>
      <c r="P29" s="57"/>
      <c r="Q29" s="78"/>
      <c r="R29" s="59"/>
      <c r="S29" s="153"/>
      <c r="T29" s="154"/>
      <c r="U29" s="58"/>
      <c r="V29" s="57"/>
      <c r="W29" s="57"/>
      <c r="X29" s="57"/>
      <c r="Y29" s="162"/>
      <c r="Z29" s="153"/>
      <c r="AA29" s="154"/>
      <c r="AB29" s="58"/>
      <c r="AC29" s="57"/>
      <c r="AD29" s="57"/>
      <c r="AE29" s="57"/>
      <c r="AF29" s="161"/>
      <c r="AG29" s="153"/>
      <c r="AH29" s="154"/>
      <c r="AI29" s="62"/>
      <c r="AJ29" s="36">
        <f t="shared" si="1"/>
        <v>0</v>
      </c>
    </row>
    <row r="30" spans="1:36" ht="15.75" thickBot="1" x14ac:dyDescent="0.3">
      <c r="A30" s="21"/>
      <c r="B30" s="216"/>
      <c r="C30" s="216"/>
      <c r="D30" s="216"/>
      <c r="E30" s="153"/>
      <c r="F30" s="154"/>
      <c r="G30" s="58"/>
      <c r="H30" s="57"/>
      <c r="I30" s="57"/>
      <c r="J30" s="57"/>
      <c r="K30" s="59"/>
      <c r="L30" s="153"/>
      <c r="M30" s="154"/>
      <c r="N30" s="58"/>
      <c r="O30" s="57"/>
      <c r="P30" s="57"/>
      <c r="Q30" s="78"/>
      <c r="R30" s="161"/>
      <c r="S30" s="153"/>
      <c r="T30" s="154"/>
      <c r="U30" s="58"/>
      <c r="V30" s="57"/>
      <c r="W30" s="57"/>
      <c r="X30" s="57"/>
      <c r="Y30" s="59"/>
      <c r="Z30" s="153"/>
      <c r="AA30" s="154"/>
      <c r="AB30" s="87"/>
      <c r="AC30" s="60"/>
      <c r="AD30" s="60"/>
      <c r="AE30" s="57"/>
      <c r="AF30" s="161"/>
      <c r="AG30" s="153"/>
      <c r="AH30" s="154"/>
      <c r="AI30" s="62"/>
      <c r="AJ30" s="36">
        <f t="shared" si="1"/>
        <v>0</v>
      </c>
    </row>
    <row r="31" spans="1:36" ht="15.75" thickBot="1" x14ac:dyDescent="0.3">
      <c r="A31" s="21"/>
      <c r="B31" s="216"/>
      <c r="C31" s="216"/>
      <c r="D31" s="216"/>
      <c r="E31" s="153"/>
      <c r="F31" s="154"/>
      <c r="G31" s="58"/>
      <c r="H31" s="57"/>
      <c r="I31" s="57"/>
      <c r="J31" s="57"/>
      <c r="K31" s="162"/>
      <c r="L31" s="153"/>
      <c r="M31" s="154"/>
      <c r="N31" s="58"/>
      <c r="O31" s="59"/>
      <c r="P31" s="59"/>
      <c r="Q31" s="59"/>
      <c r="R31" s="59"/>
      <c r="S31" s="153"/>
      <c r="T31" s="154"/>
      <c r="U31" s="58"/>
      <c r="V31" s="57"/>
      <c r="W31" s="57"/>
      <c r="X31" s="57"/>
      <c r="Y31" s="59"/>
      <c r="Z31" s="153"/>
      <c r="AA31" s="154"/>
      <c r="AB31" s="58"/>
      <c r="AC31" s="57"/>
      <c r="AD31" s="57"/>
      <c r="AE31" s="57"/>
      <c r="AF31" s="162"/>
      <c r="AG31" s="153"/>
      <c r="AH31" s="154"/>
      <c r="AI31" s="62"/>
      <c r="AJ31" s="36">
        <f t="shared" si="1"/>
        <v>0</v>
      </c>
    </row>
    <row r="32" spans="1:36" ht="15.75" thickBot="1" x14ac:dyDescent="0.3">
      <c r="A32" s="21"/>
      <c r="B32" s="216"/>
      <c r="C32" s="216"/>
      <c r="D32" s="216"/>
      <c r="E32" s="153"/>
      <c r="F32" s="154"/>
      <c r="G32" s="58"/>
      <c r="H32" s="57"/>
      <c r="I32" s="57"/>
      <c r="J32" s="57"/>
      <c r="K32" s="59"/>
      <c r="L32" s="153"/>
      <c r="M32" s="154"/>
      <c r="N32" s="58"/>
      <c r="O32" s="57"/>
      <c r="P32" s="57"/>
      <c r="Q32" s="78"/>
      <c r="R32" s="59"/>
      <c r="S32" s="153"/>
      <c r="T32" s="154"/>
      <c r="U32" s="58"/>
      <c r="V32" s="57"/>
      <c r="W32" s="57"/>
      <c r="X32" s="57"/>
      <c r="Y32" s="59"/>
      <c r="Z32" s="153"/>
      <c r="AA32" s="154"/>
      <c r="AB32" s="87"/>
      <c r="AC32" s="60"/>
      <c r="AD32" s="60"/>
      <c r="AE32" s="57"/>
      <c r="AF32" s="59"/>
      <c r="AG32" s="153"/>
      <c r="AH32" s="154"/>
      <c r="AI32" s="62"/>
      <c r="AJ32" s="36">
        <f t="shared" si="1"/>
        <v>0</v>
      </c>
    </row>
    <row r="33" spans="1:36" ht="15.75" thickBot="1" x14ac:dyDescent="0.3">
      <c r="A33" s="21"/>
      <c r="B33" s="216"/>
      <c r="C33" s="216"/>
      <c r="D33" s="216"/>
      <c r="E33" s="153"/>
      <c r="F33" s="154"/>
      <c r="G33" s="58"/>
      <c r="H33" s="57"/>
      <c r="I33" s="57"/>
      <c r="J33" s="57"/>
      <c r="K33" s="59"/>
      <c r="L33" s="153"/>
      <c r="M33" s="154"/>
      <c r="N33" s="58"/>
      <c r="O33" s="57"/>
      <c r="P33" s="57"/>
      <c r="Q33" s="78"/>
      <c r="R33" s="59"/>
      <c r="S33" s="153"/>
      <c r="T33" s="154"/>
      <c r="U33" s="58"/>
      <c r="V33" s="57"/>
      <c r="W33" s="57"/>
      <c r="X33" s="57"/>
      <c r="Y33" s="162"/>
      <c r="Z33" s="153"/>
      <c r="AA33" s="154"/>
      <c r="AB33" s="58"/>
      <c r="AC33" s="57"/>
      <c r="AD33" s="57"/>
      <c r="AE33" s="57"/>
      <c r="AF33" s="161"/>
      <c r="AG33" s="153"/>
      <c r="AH33" s="154"/>
      <c r="AI33" s="62"/>
      <c r="AJ33" s="36">
        <f t="shared" si="1"/>
        <v>0</v>
      </c>
    </row>
    <row r="34" spans="1:36" ht="15.75" thickBot="1" x14ac:dyDescent="0.3">
      <c r="A34" s="21"/>
      <c r="B34" s="216"/>
      <c r="C34" s="216"/>
      <c r="D34" s="216"/>
      <c r="E34" s="153"/>
      <c r="F34" s="154"/>
      <c r="G34" s="58"/>
      <c r="H34" s="57"/>
      <c r="I34" s="57"/>
      <c r="J34" s="57"/>
      <c r="K34" s="59"/>
      <c r="L34" s="153"/>
      <c r="M34" s="154"/>
      <c r="N34" s="58"/>
      <c r="O34" s="57"/>
      <c r="P34" s="57"/>
      <c r="Q34" s="78"/>
      <c r="R34" s="156"/>
      <c r="S34" s="153"/>
      <c r="T34" s="154"/>
      <c r="U34" s="58"/>
      <c r="V34" s="57"/>
      <c r="W34" s="57"/>
      <c r="X34" s="57"/>
      <c r="Y34" s="59"/>
      <c r="Z34" s="153"/>
      <c r="AA34" s="154"/>
      <c r="AB34" s="87"/>
      <c r="AC34" s="60"/>
      <c r="AD34" s="60"/>
      <c r="AE34" s="57"/>
      <c r="AF34" s="161"/>
      <c r="AG34" s="153"/>
      <c r="AH34" s="154"/>
      <c r="AI34" s="62"/>
      <c r="AJ34" s="36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130">
        <f>SUM(E27:E34)</f>
        <v>0</v>
      </c>
      <c r="F35" s="124">
        <f>SUM(F27:F34)</f>
        <v>0</v>
      </c>
      <c r="G35" s="95">
        <f t="shared" ref="G35:I35" si="2">SUM(G27:G34)</f>
        <v>0</v>
      </c>
      <c r="H35" s="90">
        <f t="shared" si="2"/>
        <v>0</v>
      </c>
      <c r="I35" s="90">
        <f t="shared" si="2"/>
        <v>0</v>
      </c>
      <c r="J35" s="90">
        <f>SUM(J27:J34)</f>
        <v>0</v>
      </c>
      <c r="K35" s="97">
        <f>SUM(K27:K34)</f>
        <v>0</v>
      </c>
      <c r="L35" s="130">
        <f>SUM(L27:L34)</f>
        <v>0</v>
      </c>
      <c r="M35" s="124">
        <f>SUM(M27:M34)</f>
        <v>0</v>
      </c>
      <c r="N35" s="137">
        <f t="shared" ref="N35:Q35" si="3">SUM(N27:N34)</f>
        <v>0</v>
      </c>
      <c r="O35" s="93">
        <f t="shared" si="3"/>
        <v>0</v>
      </c>
      <c r="P35" s="93">
        <f t="shared" si="3"/>
        <v>0</v>
      </c>
      <c r="Q35" s="93">
        <f t="shared" si="3"/>
        <v>0</v>
      </c>
      <c r="R35" s="93">
        <f>SUM(R27:R34)</f>
        <v>0</v>
      </c>
      <c r="S35" s="130">
        <f>SUM(S27:S34)</f>
        <v>0</v>
      </c>
      <c r="T35" s="124">
        <f>SUM(T27:T34)</f>
        <v>0</v>
      </c>
      <c r="U35" s="95">
        <f t="shared" ref="U35:X35" si="4">SUM(U27:U34)</f>
        <v>0</v>
      </c>
      <c r="V35" s="90">
        <f t="shared" si="4"/>
        <v>0</v>
      </c>
      <c r="W35" s="90">
        <f t="shared" si="4"/>
        <v>0</v>
      </c>
      <c r="X35" s="90">
        <f t="shared" si="4"/>
        <v>0</v>
      </c>
      <c r="Y35" s="97">
        <f>SUM(Y27:Y34)</f>
        <v>0</v>
      </c>
      <c r="Z35" s="130">
        <f>SUM(Z27:Z34)</f>
        <v>0</v>
      </c>
      <c r="AA35" s="124">
        <f>SUM(AA27:AA34)</f>
        <v>0</v>
      </c>
      <c r="AB35" s="95">
        <f t="shared" ref="AB35:AE35" si="5">SUM(AB27:AB34)</f>
        <v>0</v>
      </c>
      <c r="AC35" s="90">
        <f t="shared" si="5"/>
        <v>0</v>
      </c>
      <c r="AD35" s="90">
        <f t="shared" si="5"/>
        <v>0</v>
      </c>
      <c r="AE35" s="90">
        <f t="shared" si="5"/>
        <v>0</v>
      </c>
      <c r="AF35" s="97">
        <f>SUM(AF27:AF34)</f>
        <v>0</v>
      </c>
      <c r="AG35" s="130">
        <f>SUM(AG27:AG34)</f>
        <v>0</v>
      </c>
      <c r="AH35" s="124">
        <f>SUM(AH27:AH34)</f>
        <v>0</v>
      </c>
      <c r="AI35" s="199">
        <f t="shared" ref="AI35:AJ35" si="6">SUM(AI27:AI34)</f>
        <v>0</v>
      </c>
      <c r="AJ35" s="36">
        <f t="shared" si="6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151"/>
      <c r="F39" s="152"/>
      <c r="G39" s="79"/>
      <c r="H39" s="64"/>
      <c r="I39" s="64"/>
      <c r="J39" s="64"/>
      <c r="K39" s="136"/>
      <c r="L39" s="151"/>
      <c r="M39" s="152"/>
      <c r="N39" s="79"/>
      <c r="O39" s="64"/>
      <c r="P39" s="64"/>
      <c r="Q39" s="64"/>
      <c r="R39" s="164"/>
      <c r="S39" s="151"/>
      <c r="T39" s="152"/>
      <c r="U39" s="79"/>
      <c r="V39" s="64"/>
      <c r="W39" s="64"/>
      <c r="X39" s="64"/>
      <c r="Y39" s="164"/>
      <c r="Z39" s="151"/>
      <c r="AA39" s="152"/>
      <c r="AB39" s="79"/>
      <c r="AC39" s="64"/>
      <c r="AD39" s="64"/>
      <c r="AE39" s="64"/>
      <c r="AF39" s="136"/>
      <c r="AG39" s="151"/>
      <c r="AH39" s="152"/>
      <c r="AI39" s="66"/>
      <c r="AJ39" s="36">
        <f>SUM(E39:AI39)</f>
        <v>0</v>
      </c>
    </row>
    <row r="40" spans="1:36" ht="15.75" thickBot="1" x14ac:dyDescent="0.3">
      <c r="B40" s="218"/>
      <c r="C40" s="219"/>
      <c r="D40" s="217"/>
      <c r="E40" s="153"/>
      <c r="F40" s="154"/>
      <c r="G40" s="79"/>
      <c r="H40" s="64"/>
      <c r="I40" s="64"/>
      <c r="J40" s="64"/>
      <c r="K40" s="136"/>
      <c r="L40" s="153"/>
      <c r="M40" s="154"/>
      <c r="N40" s="79"/>
      <c r="O40" s="64"/>
      <c r="P40" s="64"/>
      <c r="Q40" s="64"/>
      <c r="R40" s="136"/>
      <c r="S40" s="153"/>
      <c r="T40" s="154"/>
      <c r="U40" s="79"/>
      <c r="V40" s="64"/>
      <c r="W40" s="64"/>
      <c r="X40" s="64"/>
      <c r="Y40" s="136"/>
      <c r="Z40" s="153"/>
      <c r="AA40" s="154"/>
      <c r="AB40" s="79"/>
      <c r="AC40" s="64"/>
      <c r="AD40" s="64"/>
      <c r="AE40" s="64"/>
      <c r="AF40" s="167"/>
      <c r="AG40" s="153"/>
      <c r="AH40" s="154"/>
      <c r="AI40" s="66"/>
      <c r="AJ40" s="36">
        <f t="shared" ref="AJ40:AJ42" si="7">SUM(E40:AI40)</f>
        <v>0</v>
      </c>
    </row>
    <row r="41" spans="1:36" ht="15.75" thickBot="1" x14ac:dyDescent="0.3">
      <c r="B41" s="218"/>
      <c r="C41" s="219"/>
      <c r="D41" s="217"/>
      <c r="E41" s="153"/>
      <c r="F41" s="154"/>
      <c r="G41" s="79"/>
      <c r="H41" s="64"/>
      <c r="I41" s="64"/>
      <c r="J41" s="64"/>
      <c r="K41" s="136"/>
      <c r="L41" s="153"/>
      <c r="M41" s="154"/>
      <c r="N41" s="79"/>
      <c r="O41" s="64"/>
      <c r="P41" s="64"/>
      <c r="Q41" s="64"/>
      <c r="R41" s="136"/>
      <c r="S41" s="153"/>
      <c r="T41" s="154"/>
      <c r="U41" s="79"/>
      <c r="V41" s="64"/>
      <c r="W41" s="64"/>
      <c r="X41" s="64"/>
      <c r="Y41" s="136"/>
      <c r="Z41" s="153"/>
      <c r="AA41" s="154"/>
      <c r="AB41" s="79"/>
      <c r="AC41" s="64"/>
      <c r="AD41" s="64"/>
      <c r="AE41" s="64"/>
      <c r="AF41" s="167"/>
      <c r="AG41" s="153"/>
      <c r="AH41" s="154"/>
      <c r="AI41" s="66"/>
      <c r="AJ41" s="36">
        <f t="shared" si="7"/>
        <v>0</v>
      </c>
    </row>
    <row r="42" spans="1:36" ht="15.75" thickBot="1" x14ac:dyDescent="0.3">
      <c r="B42" s="280"/>
      <c r="C42" s="281"/>
      <c r="D42" s="217"/>
      <c r="E42" s="153"/>
      <c r="F42" s="154"/>
      <c r="G42" s="79"/>
      <c r="H42" s="64"/>
      <c r="I42" s="64"/>
      <c r="J42" s="64"/>
      <c r="K42" s="163"/>
      <c r="L42" s="153"/>
      <c r="M42" s="154"/>
      <c r="N42" s="79"/>
      <c r="O42" s="64"/>
      <c r="P42" s="64"/>
      <c r="Q42" s="64"/>
      <c r="R42" s="136"/>
      <c r="S42" s="153"/>
      <c r="T42" s="154"/>
      <c r="U42" s="79"/>
      <c r="V42" s="64"/>
      <c r="W42" s="64"/>
      <c r="X42" s="64"/>
      <c r="Y42" s="165"/>
      <c r="Z42" s="153"/>
      <c r="AA42" s="154"/>
      <c r="AB42" s="85"/>
      <c r="AC42" s="65"/>
      <c r="AD42" s="65"/>
      <c r="AE42" s="64"/>
      <c r="AF42" s="167"/>
      <c r="AG42" s="153"/>
      <c r="AH42" s="154"/>
      <c r="AI42" s="66"/>
      <c r="AJ42" s="36">
        <f t="shared" si="7"/>
        <v>0</v>
      </c>
    </row>
    <row r="43" spans="1:36" ht="15.75" thickBot="1" x14ac:dyDescent="0.3">
      <c r="B43" s="257" t="s">
        <v>20</v>
      </c>
      <c r="C43" s="258"/>
      <c r="D43" s="38"/>
      <c r="E43" s="130">
        <f>SUM(E39:E42)</f>
        <v>0</v>
      </c>
      <c r="F43" s="171">
        <f>SUM(F39:F42)</f>
        <v>0</v>
      </c>
      <c r="G43" s="95">
        <f t="shared" ref="G43:J43" si="8">SUM(G39:G42)</f>
        <v>0</v>
      </c>
      <c r="H43" s="90">
        <f t="shared" si="8"/>
        <v>0</v>
      </c>
      <c r="I43" s="90">
        <f t="shared" si="8"/>
        <v>0</v>
      </c>
      <c r="J43" s="90">
        <f t="shared" si="8"/>
        <v>0</v>
      </c>
      <c r="K43" s="93">
        <f>SUM(K39:K42)</f>
        <v>0</v>
      </c>
      <c r="L43" s="130">
        <f>SUM(L39:L42)</f>
        <v>0</v>
      </c>
      <c r="M43" s="124">
        <f>SUM(M39:M42)</f>
        <v>0</v>
      </c>
      <c r="N43" s="137">
        <f t="shared" ref="N43:Q43" si="9">SUM(N39:N42)</f>
        <v>0</v>
      </c>
      <c r="O43" s="93">
        <f t="shared" si="9"/>
        <v>0</v>
      </c>
      <c r="P43" s="93">
        <f t="shared" si="9"/>
        <v>0</v>
      </c>
      <c r="Q43" s="93">
        <f t="shared" si="9"/>
        <v>0</v>
      </c>
      <c r="R43" s="97">
        <f>SUM(R39:R42)</f>
        <v>0</v>
      </c>
      <c r="S43" s="130">
        <f>SUM(S39:S42)</f>
        <v>0</v>
      </c>
      <c r="T43" s="124">
        <f>SUM(T39:T42)</f>
        <v>0</v>
      </c>
      <c r="U43" s="95">
        <f t="shared" ref="U43:X43" si="10">SUM(U39:U42)</f>
        <v>0</v>
      </c>
      <c r="V43" s="90">
        <f t="shared" si="10"/>
        <v>0</v>
      </c>
      <c r="W43" s="90">
        <f t="shared" si="10"/>
        <v>0</v>
      </c>
      <c r="X43" s="90">
        <f t="shared" si="10"/>
        <v>0</v>
      </c>
      <c r="Y43" s="93">
        <f>SUM(Y39:Y42)</f>
        <v>0</v>
      </c>
      <c r="Z43" s="130">
        <f>SUM(Z39:Z42)</f>
        <v>0</v>
      </c>
      <c r="AA43" s="124">
        <f>SUM(AA39:AA42)</f>
        <v>0</v>
      </c>
      <c r="AB43" s="95">
        <f t="shared" ref="AB43:AE43" si="11">SUM(AB39:AB42)</f>
        <v>0</v>
      </c>
      <c r="AC43" s="90">
        <f t="shared" si="11"/>
        <v>0</v>
      </c>
      <c r="AD43" s="90">
        <f t="shared" si="11"/>
        <v>0</v>
      </c>
      <c r="AE43" s="90">
        <f t="shared" si="11"/>
        <v>0</v>
      </c>
      <c r="AF43" s="93">
        <f>SUM(AF39:AF42)</f>
        <v>0</v>
      </c>
      <c r="AG43" s="130">
        <f>SUM(AG39:AG42)</f>
        <v>0</v>
      </c>
      <c r="AH43" s="124">
        <f>SUM(AH39:AH42)</f>
        <v>0</v>
      </c>
      <c r="AI43" s="137">
        <f>SUM(AI39:AI42)</f>
        <v>0</v>
      </c>
      <c r="AJ43" s="39">
        <f>SUM(AJ39:AJ42)</f>
        <v>0</v>
      </c>
    </row>
    <row r="44" spans="1:36" ht="15.75" thickBot="1" x14ac:dyDescent="0.3">
      <c r="B44" s="28"/>
      <c r="C44" s="26"/>
      <c r="D44" s="26"/>
      <c r="E44" s="26"/>
      <c r="F44" s="23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41"/>
      <c r="F47" s="131"/>
      <c r="G47" s="68"/>
      <c r="H47" s="68"/>
      <c r="I47" s="68"/>
      <c r="J47" s="68"/>
      <c r="K47" s="100"/>
      <c r="L47" s="141"/>
      <c r="M47" s="159"/>
      <c r="N47" s="69"/>
      <c r="O47" s="69"/>
      <c r="P47" s="70"/>
      <c r="Q47" s="69"/>
      <c r="R47" s="100"/>
      <c r="S47" s="141"/>
      <c r="T47" s="126"/>
      <c r="U47" s="68"/>
      <c r="V47" s="68"/>
      <c r="W47" s="68"/>
      <c r="X47" s="68"/>
      <c r="Y47" s="100"/>
      <c r="Z47" s="195"/>
      <c r="AA47" s="131"/>
      <c r="AB47" s="68"/>
      <c r="AC47" s="68"/>
      <c r="AD47" s="68"/>
      <c r="AE47" s="68"/>
      <c r="AF47" s="100"/>
      <c r="AG47" s="195"/>
      <c r="AH47" s="131"/>
      <c r="AI47" s="68"/>
      <c r="AJ47" s="107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125">
        <f>SUM(E35+E43)</f>
        <v>0</v>
      </c>
      <c r="F49" s="142">
        <f>SUM(F35+F43)</f>
        <v>0</v>
      </c>
      <c r="G49" s="90">
        <f t="shared" ref="G49:J49" si="12">SUM(G35+G43)</f>
        <v>0</v>
      </c>
      <c r="H49" s="90">
        <f t="shared" si="12"/>
        <v>0</v>
      </c>
      <c r="I49" s="90">
        <f t="shared" si="12"/>
        <v>0</v>
      </c>
      <c r="J49" s="90">
        <f t="shared" si="12"/>
        <v>0</v>
      </c>
      <c r="K49" s="94">
        <f>SUM(K35+K43)</f>
        <v>0</v>
      </c>
      <c r="L49" s="125">
        <f>SUM(L35+L43)</f>
        <v>0</v>
      </c>
      <c r="M49" s="160">
        <f>SUM(M35+M43)</f>
        <v>0</v>
      </c>
      <c r="N49" s="90">
        <f t="shared" ref="N49:Q49" si="13">SUM(N35+N43)</f>
        <v>0</v>
      </c>
      <c r="O49" s="90">
        <f t="shared" si="13"/>
        <v>0</v>
      </c>
      <c r="P49" s="90">
        <f t="shared" si="13"/>
        <v>0</v>
      </c>
      <c r="Q49" s="90">
        <f t="shared" si="13"/>
        <v>0</v>
      </c>
      <c r="R49" s="94">
        <f>SUM(R35+R43)</f>
        <v>0</v>
      </c>
      <c r="S49" s="125">
        <f>SUM(S35+S43)</f>
        <v>0</v>
      </c>
      <c r="T49" s="142">
        <f>SUM(T35+T43)</f>
        <v>0</v>
      </c>
      <c r="U49" s="90">
        <f>SUM(U35+U43)</f>
        <v>0</v>
      </c>
      <c r="V49" s="90">
        <f>SUM(V35+V43)</f>
        <v>0</v>
      </c>
      <c r="W49" s="90">
        <f t="shared" ref="W49:X49" si="14">SUM(W35+W43)</f>
        <v>0</v>
      </c>
      <c r="X49" s="90">
        <f t="shared" si="14"/>
        <v>0</v>
      </c>
      <c r="Y49" s="94">
        <f>SUM(Y35+Y43)</f>
        <v>0</v>
      </c>
      <c r="Z49" s="125">
        <f>SUM(Z35+Z43)</f>
        <v>0</v>
      </c>
      <c r="AA49" s="160">
        <f>SUM(AA35+AA43)</f>
        <v>0</v>
      </c>
      <c r="AB49" s="90">
        <f t="shared" ref="AB49:AE49" si="15">SUM(AB35+AB43)</f>
        <v>0</v>
      </c>
      <c r="AC49" s="90">
        <f t="shared" si="15"/>
        <v>0</v>
      </c>
      <c r="AD49" s="90">
        <f t="shared" si="15"/>
        <v>0</v>
      </c>
      <c r="AE49" s="90">
        <f t="shared" si="15"/>
        <v>0</v>
      </c>
      <c r="AF49" s="94">
        <f>SUM(AF35+AF43)</f>
        <v>0</v>
      </c>
      <c r="AG49" s="125">
        <f>SUM(AG35+AG43)</f>
        <v>0</v>
      </c>
      <c r="AH49" s="142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 t="e">
        <f>$AJ$53*$G$18</f>
        <v>#VALUE!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o51JU80hQwrN3Xi6hYNBuuD5WHOihe15LdzoO6kWFl9ejabsNuq0P5ua6WtY0C6VG6D3J4GxMmqSvoqTAzT3aw==" saltValue="Hcf4A4h7hlHzgyGTXU62Cw==" spinCount="100000" sheet="1" objects="1" scenarios="1"/>
  <mergeCells count="26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rgb="FF006AD4"/>
    <pageSetUpPr fitToPage="1"/>
  </sheetPr>
  <dimension ref="A1:AJ65"/>
  <sheetViews>
    <sheetView topLeftCell="A9" zoomScale="60" zoomScaleNormal="60" workbookViewId="0">
      <selection activeCell="AE49" sqref="AE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27" t="s">
        <v>41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</row>
    <row r="3" spans="1:36" ht="14.45" customHeight="1" x14ac:dyDescent="0.25"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2"/>
    </row>
    <row r="4" spans="1:36" ht="14.45" customHeight="1" x14ac:dyDescent="0.25"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2"/>
    </row>
    <row r="5" spans="1:36" ht="14.4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2"/>
    </row>
    <row r="6" spans="1:36" ht="14.45" customHeight="1" x14ac:dyDescent="0.25"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2"/>
    </row>
    <row r="7" spans="1:36" ht="14.45" customHeight="1" x14ac:dyDescent="0.25">
      <c r="B7" s="230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2"/>
    </row>
    <row r="8" spans="1:36" ht="14.45" customHeight="1" x14ac:dyDescent="0.25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2"/>
    </row>
    <row r="9" spans="1:36" ht="92.1" customHeight="1" thickBot="1" x14ac:dyDescent="0.3">
      <c r="B9" s="233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5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5</v>
      </c>
      <c r="C12" s="26"/>
      <c r="D12" s="7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.75" thickBot="1" x14ac:dyDescent="0.3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.75" thickBot="1" x14ac:dyDescent="0.3">
      <c r="A14" s="21"/>
      <c r="B14" s="29" t="s">
        <v>27</v>
      </c>
      <c r="C14" s="26"/>
      <c r="D14" s="76"/>
      <c r="E14" s="26"/>
      <c r="F14" s="26"/>
      <c r="G14" s="26"/>
      <c r="H14" s="26"/>
      <c r="I14" s="26"/>
      <c r="J14" s="26"/>
      <c r="K14" s="30" t="s">
        <v>7</v>
      </c>
      <c r="L14" s="26"/>
      <c r="M14" s="282">
        <v>45139</v>
      </c>
      <c r="N14" s="283"/>
      <c r="O14" s="283"/>
      <c r="P14" s="283"/>
      <c r="Q14" s="28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.75" thickBot="1" x14ac:dyDescent="0.3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.75" thickBot="1" x14ac:dyDescent="0.3">
      <c r="A16" s="21"/>
      <c r="B16" s="25" t="s">
        <v>32</v>
      </c>
      <c r="C16" s="26"/>
      <c r="D16" s="7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.75" thickBot="1" x14ac:dyDescent="0.3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25">
      <c r="A18" s="21"/>
      <c r="B18" s="250" t="s">
        <v>28</v>
      </c>
      <c r="C18" s="251"/>
      <c r="D18" s="31"/>
      <c r="E18" s="248" t="s">
        <v>34</v>
      </c>
      <c r="F18" s="249"/>
      <c r="G18" s="285" t="str">
        <f>IF(D18="A",Erläuterungen!E22,(IF(D18="B",Erläuterungen!E23,(IF(D18="C",Erläuterungen!E24,(IF(D18="D",Erläuterungen!E25,IF(D18="E",Erläuterungen!E26,"-"))))))))</f>
        <v>-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3">
      <c r="A19" s="21"/>
      <c r="B19" s="250"/>
      <c r="C19" s="251"/>
      <c r="D19" s="33" t="str">
        <f>(IF(D18="A",[1]Erläuterungen!D22,(IF(Aug.23!D18="B",[1]Erläuterungen!D23,(IF(Aug.23!D18="C",[1]Erläuterungen!D24,(IF(Aug.23!D18="D",[1]Erläuterungen!D25,(IF(Aug.23!D18="E",[1]Erläuterungen!D26,"-"))))))))))</f>
        <v>-</v>
      </c>
      <c r="E19" s="248"/>
      <c r="F19" s="249"/>
      <c r="G19" s="286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2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.75" thickBot="1" x14ac:dyDescent="0.3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34"/>
      <c r="N21" s="34"/>
      <c r="O21" s="34"/>
      <c r="P21" s="26"/>
      <c r="Q21" s="26"/>
      <c r="R21" s="34"/>
      <c r="S21" s="34"/>
      <c r="T21" s="34"/>
      <c r="U21" s="34"/>
      <c r="V21" s="34"/>
      <c r="W21" s="26"/>
      <c r="X21" s="26"/>
      <c r="Y21" s="34"/>
      <c r="Z21" s="34"/>
      <c r="AA21" s="34"/>
      <c r="AB21" s="34"/>
      <c r="AC21" s="34"/>
      <c r="AD21" s="26"/>
      <c r="AE21" s="26"/>
      <c r="AF21" s="34"/>
      <c r="AG21" s="34"/>
      <c r="AH21" s="34"/>
      <c r="AI21" s="34"/>
      <c r="AJ21" s="27"/>
    </row>
    <row r="22" spans="1:36" x14ac:dyDescent="0.25">
      <c r="A22" s="21"/>
      <c r="B22" s="287" t="s">
        <v>29</v>
      </c>
      <c r="C22" s="289" t="s">
        <v>30</v>
      </c>
      <c r="D22" s="287" t="s">
        <v>31</v>
      </c>
      <c r="E22" s="105">
        <f>E23</f>
        <v>45139</v>
      </c>
      <c r="F22" s="106">
        <f>F23</f>
        <v>45140</v>
      </c>
      <c r="G22" s="106">
        <f t="shared" ref="G22:AI22" si="0">G23</f>
        <v>45141</v>
      </c>
      <c r="H22" s="134">
        <f t="shared" si="0"/>
        <v>45142</v>
      </c>
      <c r="I22" s="143">
        <f t="shared" si="0"/>
        <v>45143</v>
      </c>
      <c r="J22" s="144">
        <f t="shared" si="0"/>
        <v>45144</v>
      </c>
      <c r="K22" s="106">
        <f t="shared" si="0"/>
        <v>45145</v>
      </c>
      <c r="L22" s="106">
        <f t="shared" si="0"/>
        <v>45146</v>
      </c>
      <c r="M22" s="106">
        <f t="shared" si="0"/>
        <v>45147</v>
      </c>
      <c r="N22" s="106">
        <f t="shared" si="0"/>
        <v>45148</v>
      </c>
      <c r="O22" s="134">
        <f t="shared" si="0"/>
        <v>45149</v>
      </c>
      <c r="P22" s="143">
        <f t="shared" si="0"/>
        <v>45150</v>
      </c>
      <c r="Q22" s="144">
        <f t="shared" si="0"/>
        <v>45151</v>
      </c>
      <c r="R22" s="106">
        <f t="shared" si="0"/>
        <v>45152</v>
      </c>
      <c r="S22" s="106">
        <f t="shared" si="0"/>
        <v>45153</v>
      </c>
      <c r="T22" s="106">
        <f t="shared" si="0"/>
        <v>45154</v>
      </c>
      <c r="U22" s="106">
        <f t="shared" si="0"/>
        <v>45155</v>
      </c>
      <c r="V22" s="134">
        <f t="shared" si="0"/>
        <v>45156</v>
      </c>
      <c r="W22" s="143">
        <f t="shared" si="0"/>
        <v>45157</v>
      </c>
      <c r="X22" s="144">
        <f t="shared" si="0"/>
        <v>45158</v>
      </c>
      <c r="Y22" s="106">
        <f t="shared" si="0"/>
        <v>45159</v>
      </c>
      <c r="Z22" s="106">
        <f t="shared" si="0"/>
        <v>45160</v>
      </c>
      <c r="AA22" s="106">
        <f t="shared" si="0"/>
        <v>45161</v>
      </c>
      <c r="AB22" s="106">
        <f t="shared" si="0"/>
        <v>45162</v>
      </c>
      <c r="AC22" s="134">
        <f t="shared" si="0"/>
        <v>45163</v>
      </c>
      <c r="AD22" s="143">
        <f t="shared" si="0"/>
        <v>45164</v>
      </c>
      <c r="AE22" s="144">
        <f t="shared" si="0"/>
        <v>45165</v>
      </c>
      <c r="AF22" s="106">
        <f t="shared" si="0"/>
        <v>45166</v>
      </c>
      <c r="AG22" s="106">
        <f t="shared" si="0"/>
        <v>45167</v>
      </c>
      <c r="AH22" s="106">
        <f t="shared" si="0"/>
        <v>45168</v>
      </c>
      <c r="AI22" s="106">
        <f t="shared" si="0"/>
        <v>45169</v>
      </c>
      <c r="AJ22" s="275" t="s">
        <v>23</v>
      </c>
    </row>
    <row r="23" spans="1:36" ht="15.75" thickBot="1" x14ac:dyDescent="0.3">
      <c r="A23" s="21"/>
      <c r="B23" s="288"/>
      <c r="C23" s="290"/>
      <c r="D23" s="288"/>
      <c r="E23" s="103">
        <v>45139</v>
      </c>
      <c r="F23" s="104">
        <v>45140</v>
      </c>
      <c r="G23" s="104">
        <v>45141</v>
      </c>
      <c r="H23" s="135">
        <v>45142</v>
      </c>
      <c r="I23" s="145">
        <v>45143</v>
      </c>
      <c r="J23" s="146">
        <v>45144</v>
      </c>
      <c r="K23" s="104">
        <v>45145</v>
      </c>
      <c r="L23" s="104">
        <v>45146</v>
      </c>
      <c r="M23" s="104">
        <v>45147</v>
      </c>
      <c r="N23" s="104">
        <v>45148</v>
      </c>
      <c r="O23" s="135">
        <v>45149</v>
      </c>
      <c r="P23" s="145">
        <v>45150</v>
      </c>
      <c r="Q23" s="146">
        <v>45151</v>
      </c>
      <c r="R23" s="104">
        <v>45152</v>
      </c>
      <c r="S23" s="104">
        <v>45153</v>
      </c>
      <c r="T23" s="104">
        <v>45154</v>
      </c>
      <c r="U23" s="104">
        <v>45155</v>
      </c>
      <c r="V23" s="135">
        <v>45156</v>
      </c>
      <c r="W23" s="145">
        <v>45157</v>
      </c>
      <c r="X23" s="146">
        <v>45158</v>
      </c>
      <c r="Y23" s="104">
        <v>45159</v>
      </c>
      <c r="Z23" s="104">
        <v>45160</v>
      </c>
      <c r="AA23" s="104">
        <v>45161</v>
      </c>
      <c r="AB23" s="104">
        <v>45162</v>
      </c>
      <c r="AC23" s="135">
        <v>45163</v>
      </c>
      <c r="AD23" s="145">
        <v>45164</v>
      </c>
      <c r="AE23" s="146">
        <v>45165</v>
      </c>
      <c r="AF23" s="104">
        <v>45166</v>
      </c>
      <c r="AG23" s="104">
        <v>45167</v>
      </c>
      <c r="AH23" s="104">
        <v>45168</v>
      </c>
      <c r="AI23" s="104">
        <v>45169</v>
      </c>
      <c r="AJ23" s="276"/>
    </row>
    <row r="24" spans="1:36" ht="23.25" customHeight="1" thickBot="1" x14ac:dyDescent="0.3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3">
      <c r="A25" s="21"/>
      <c r="B25" s="277" t="s">
        <v>21</v>
      </c>
      <c r="C25" s="278"/>
      <c r="D25" s="75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.75" thickBot="1" x14ac:dyDescent="0.3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.75" thickBot="1" x14ac:dyDescent="0.3">
      <c r="A27" s="21"/>
      <c r="B27" s="216"/>
      <c r="C27" s="216"/>
      <c r="D27" s="216"/>
      <c r="E27" s="86"/>
      <c r="F27" s="58"/>
      <c r="G27" s="57"/>
      <c r="H27" s="59"/>
      <c r="I27" s="151"/>
      <c r="J27" s="152"/>
      <c r="K27" s="58"/>
      <c r="L27" s="57"/>
      <c r="M27" s="78"/>
      <c r="N27" s="57"/>
      <c r="O27" s="78"/>
      <c r="P27" s="151"/>
      <c r="Q27" s="152"/>
      <c r="R27" s="58"/>
      <c r="S27" s="58"/>
      <c r="T27" s="58"/>
      <c r="U27" s="57"/>
      <c r="V27" s="59"/>
      <c r="W27" s="151"/>
      <c r="X27" s="152"/>
      <c r="Y27" s="58"/>
      <c r="Z27" s="57"/>
      <c r="AA27" s="58"/>
      <c r="AB27" s="57"/>
      <c r="AC27" s="59"/>
      <c r="AD27" s="151"/>
      <c r="AE27" s="152"/>
      <c r="AF27" s="196"/>
      <c r="AG27" s="57"/>
      <c r="AH27" s="58"/>
      <c r="AI27" s="61"/>
      <c r="AJ27" s="36">
        <f>SUM(E27:AI27)</f>
        <v>0</v>
      </c>
    </row>
    <row r="28" spans="1:36" ht="15.75" thickBot="1" x14ac:dyDescent="0.3">
      <c r="A28" s="21"/>
      <c r="B28" s="216"/>
      <c r="C28" s="216"/>
      <c r="D28" s="216"/>
      <c r="E28" s="56"/>
      <c r="F28" s="58"/>
      <c r="G28" s="57"/>
      <c r="H28" s="59"/>
      <c r="I28" s="153"/>
      <c r="J28" s="154"/>
      <c r="K28" s="80"/>
      <c r="L28" s="60"/>
      <c r="M28" s="58"/>
      <c r="N28" s="57"/>
      <c r="O28" s="59"/>
      <c r="P28" s="153"/>
      <c r="Q28" s="154"/>
      <c r="R28" s="58"/>
      <c r="S28" s="58"/>
      <c r="T28" s="58"/>
      <c r="U28" s="57"/>
      <c r="V28" s="59"/>
      <c r="W28" s="153"/>
      <c r="X28" s="154"/>
      <c r="Y28" s="80"/>
      <c r="Z28" s="57"/>
      <c r="AA28" s="58"/>
      <c r="AB28" s="60"/>
      <c r="AC28" s="156"/>
      <c r="AD28" s="153"/>
      <c r="AE28" s="154"/>
      <c r="AF28" s="58"/>
      <c r="AG28" s="60"/>
      <c r="AH28" s="58"/>
      <c r="AI28" s="62"/>
      <c r="AJ28" s="36">
        <f t="shared" ref="AJ28:AJ34" si="1">SUM(E28:AI28)</f>
        <v>0</v>
      </c>
    </row>
    <row r="29" spans="1:36" ht="15.75" thickBot="1" x14ac:dyDescent="0.3">
      <c r="A29" s="21"/>
      <c r="B29" s="216"/>
      <c r="C29" s="216"/>
      <c r="D29" s="216"/>
      <c r="E29" s="56"/>
      <c r="F29" s="58"/>
      <c r="G29" s="57"/>
      <c r="H29" s="59"/>
      <c r="I29" s="153"/>
      <c r="J29" s="154"/>
      <c r="K29" s="87"/>
      <c r="L29" s="57"/>
      <c r="M29" s="58"/>
      <c r="N29" s="57"/>
      <c r="O29" s="59"/>
      <c r="P29" s="153"/>
      <c r="Q29" s="154"/>
      <c r="R29" s="58"/>
      <c r="S29" s="58"/>
      <c r="T29" s="58"/>
      <c r="U29" s="57"/>
      <c r="V29" s="59"/>
      <c r="W29" s="153"/>
      <c r="X29" s="154"/>
      <c r="Y29" s="87"/>
      <c r="Z29" s="60"/>
      <c r="AA29" s="58"/>
      <c r="AB29" s="57"/>
      <c r="AC29" s="59"/>
      <c r="AD29" s="153"/>
      <c r="AE29" s="154"/>
      <c r="AF29" s="80"/>
      <c r="AG29" s="57"/>
      <c r="AH29" s="58"/>
      <c r="AI29" s="62"/>
      <c r="AJ29" s="36">
        <f t="shared" si="1"/>
        <v>0</v>
      </c>
    </row>
    <row r="30" spans="1:36" ht="15.75" thickBot="1" x14ac:dyDescent="0.3">
      <c r="A30" s="21"/>
      <c r="B30" s="216"/>
      <c r="C30" s="216"/>
      <c r="D30" s="216"/>
      <c r="E30" s="88"/>
      <c r="F30" s="58"/>
      <c r="G30" s="57"/>
      <c r="H30" s="59"/>
      <c r="I30" s="153"/>
      <c r="J30" s="154"/>
      <c r="K30" s="58"/>
      <c r="L30" s="57"/>
      <c r="M30" s="58"/>
      <c r="N30" s="57"/>
      <c r="O30" s="59"/>
      <c r="P30" s="153"/>
      <c r="Q30" s="154"/>
      <c r="R30" s="80"/>
      <c r="S30" s="80"/>
      <c r="T30" s="58"/>
      <c r="U30" s="57"/>
      <c r="V30" s="59"/>
      <c r="W30" s="153"/>
      <c r="X30" s="154"/>
      <c r="Y30" s="58"/>
      <c r="Z30" s="81"/>
      <c r="AA30" s="58"/>
      <c r="AB30" s="60"/>
      <c r="AC30" s="156"/>
      <c r="AD30" s="153"/>
      <c r="AE30" s="154"/>
      <c r="AF30" s="80"/>
      <c r="AG30" s="57"/>
      <c r="AH30" s="58"/>
      <c r="AI30" s="62"/>
      <c r="AJ30" s="36">
        <f t="shared" si="1"/>
        <v>0</v>
      </c>
    </row>
    <row r="31" spans="1:36" ht="15.75" thickBot="1" x14ac:dyDescent="0.3">
      <c r="A31" s="21"/>
      <c r="B31" s="216"/>
      <c r="C31" s="216"/>
      <c r="D31" s="216"/>
      <c r="E31" s="56"/>
      <c r="F31" s="58"/>
      <c r="G31" s="57"/>
      <c r="H31" s="59"/>
      <c r="I31" s="153"/>
      <c r="J31" s="154"/>
      <c r="K31" s="87"/>
      <c r="L31" s="57"/>
      <c r="M31" s="58"/>
      <c r="N31" s="57"/>
      <c r="O31" s="59"/>
      <c r="P31" s="153"/>
      <c r="Q31" s="154"/>
      <c r="R31" s="58"/>
      <c r="S31" s="58"/>
      <c r="T31" s="80"/>
      <c r="U31" s="57"/>
      <c r="V31" s="59"/>
      <c r="W31" s="153"/>
      <c r="X31" s="154"/>
      <c r="Y31" s="58"/>
      <c r="Z31" s="57"/>
      <c r="AA31" s="58"/>
      <c r="AB31" s="57"/>
      <c r="AC31" s="59"/>
      <c r="AD31" s="153"/>
      <c r="AE31" s="154"/>
      <c r="AF31" s="87"/>
      <c r="AG31" s="57"/>
      <c r="AH31" s="58"/>
      <c r="AI31" s="62"/>
      <c r="AJ31" s="36">
        <f t="shared" si="1"/>
        <v>0</v>
      </c>
    </row>
    <row r="32" spans="1:36" ht="15.75" thickBot="1" x14ac:dyDescent="0.3">
      <c r="A32" s="21"/>
      <c r="B32" s="216"/>
      <c r="C32" s="216"/>
      <c r="D32" s="216"/>
      <c r="E32" s="56"/>
      <c r="F32" s="58"/>
      <c r="G32" s="57"/>
      <c r="H32" s="59"/>
      <c r="I32" s="153"/>
      <c r="J32" s="154"/>
      <c r="K32" s="58"/>
      <c r="L32" s="60"/>
      <c r="M32" s="58"/>
      <c r="N32" s="57"/>
      <c r="O32" s="59"/>
      <c r="P32" s="153"/>
      <c r="Q32" s="154"/>
      <c r="R32" s="58"/>
      <c r="S32" s="58"/>
      <c r="T32" s="58"/>
      <c r="U32" s="57"/>
      <c r="V32" s="59"/>
      <c r="W32" s="153"/>
      <c r="X32" s="154"/>
      <c r="Y32" s="58"/>
      <c r="Z32" s="57"/>
      <c r="AA32" s="58"/>
      <c r="AB32" s="60"/>
      <c r="AC32" s="156"/>
      <c r="AD32" s="153"/>
      <c r="AE32" s="154"/>
      <c r="AF32" s="58"/>
      <c r="AG32" s="57"/>
      <c r="AH32" s="58"/>
      <c r="AI32" s="62"/>
      <c r="AJ32" s="36">
        <f t="shared" si="1"/>
        <v>0</v>
      </c>
    </row>
    <row r="33" spans="1:36" ht="15.75" thickBot="1" x14ac:dyDescent="0.3">
      <c r="A33" s="21"/>
      <c r="B33" s="216"/>
      <c r="C33" s="216"/>
      <c r="D33" s="216"/>
      <c r="E33" s="56"/>
      <c r="F33" s="58"/>
      <c r="G33" s="57"/>
      <c r="H33" s="59"/>
      <c r="I33" s="153"/>
      <c r="J33" s="154"/>
      <c r="K33" s="58"/>
      <c r="L33" s="57"/>
      <c r="M33" s="58"/>
      <c r="N33" s="57"/>
      <c r="O33" s="59"/>
      <c r="P33" s="153"/>
      <c r="Q33" s="154"/>
      <c r="R33" s="58"/>
      <c r="S33" s="58"/>
      <c r="T33" s="58"/>
      <c r="U33" s="57"/>
      <c r="V33" s="59"/>
      <c r="W33" s="153"/>
      <c r="X33" s="154"/>
      <c r="Y33" s="87"/>
      <c r="Z33" s="57"/>
      <c r="AA33" s="58"/>
      <c r="AB33" s="57"/>
      <c r="AC33" s="59"/>
      <c r="AD33" s="153"/>
      <c r="AE33" s="154"/>
      <c r="AF33" s="80"/>
      <c r="AG33" s="82"/>
      <c r="AH33" s="58"/>
      <c r="AI33" s="62"/>
      <c r="AJ33" s="36">
        <f t="shared" si="1"/>
        <v>0</v>
      </c>
    </row>
    <row r="34" spans="1:36" ht="15.75" thickBot="1" x14ac:dyDescent="0.3">
      <c r="A34" s="21"/>
      <c r="B34" s="216"/>
      <c r="C34" s="216"/>
      <c r="D34" s="216"/>
      <c r="E34" s="56"/>
      <c r="F34" s="58"/>
      <c r="G34" s="57"/>
      <c r="H34" s="59"/>
      <c r="I34" s="153"/>
      <c r="J34" s="154"/>
      <c r="K34" s="58"/>
      <c r="L34" s="57"/>
      <c r="M34" s="58"/>
      <c r="N34" s="57"/>
      <c r="O34" s="59"/>
      <c r="P34" s="153"/>
      <c r="Q34" s="154"/>
      <c r="R34" s="87"/>
      <c r="S34" s="87"/>
      <c r="T34" s="58"/>
      <c r="U34" s="57"/>
      <c r="V34" s="59"/>
      <c r="W34" s="153"/>
      <c r="X34" s="154"/>
      <c r="Y34" s="58"/>
      <c r="Z34" s="57"/>
      <c r="AA34" s="58"/>
      <c r="AB34" s="60"/>
      <c r="AC34" s="156"/>
      <c r="AD34" s="153"/>
      <c r="AE34" s="154"/>
      <c r="AF34" s="80"/>
      <c r="AG34" s="82"/>
      <c r="AH34" s="58"/>
      <c r="AI34" s="62"/>
      <c r="AJ34" s="36">
        <f t="shared" si="1"/>
        <v>0</v>
      </c>
    </row>
    <row r="35" spans="1:36" ht="15.75" thickBot="1" x14ac:dyDescent="0.3">
      <c r="A35" s="21"/>
      <c r="B35" s="37" t="s">
        <v>20</v>
      </c>
      <c r="C35" s="38"/>
      <c r="D35" s="38"/>
      <c r="E35" s="89">
        <f>SUM(E27:E34)</f>
        <v>0</v>
      </c>
      <c r="F35" s="90">
        <f>SUM(F27:F34)</f>
        <v>0</v>
      </c>
      <c r="G35" s="90">
        <f t="shared" ref="G35:I35" si="2">SUM(G27:G34)</f>
        <v>0</v>
      </c>
      <c r="H35" s="93">
        <f t="shared" si="2"/>
        <v>0</v>
      </c>
      <c r="I35" s="130">
        <f t="shared" si="2"/>
        <v>0</v>
      </c>
      <c r="J35" s="124">
        <f>SUM(J27:J34)</f>
        <v>0</v>
      </c>
      <c r="K35" s="200">
        <f>SUM(K27:K34)</f>
        <v>0</v>
      </c>
      <c r="L35" s="92">
        <f>SUM(L27:L34)</f>
        <v>0</v>
      </c>
      <c r="M35" s="93">
        <f>SUM(M27:M34)</f>
        <v>0</v>
      </c>
      <c r="N35" s="93">
        <f t="shared" ref="N35:Q35" si="3">SUM(N27:N34)</f>
        <v>0</v>
      </c>
      <c r="O35" s="93">
        <f t="shared" si="3"/>
        <v>0</v>
      </c>
      <c r="P35" s="130">
        <f t="shared" si="3"/>
        <v>0</v>
      </c>
      <c r="Q35" s="124">
        <f t="shared" si="3"/>
        <v>0</v>
      </c>
      <c r="R35" s="137">
        <f>SUM(R27:R34)</f>
        <v>0</v>
      </c>
      <c r="S35" s="94">
        <f>SUM(S27:S34)</f>
        <v>0</v>
      </c>
      <c r="T35" s="95">
        <f>SUM(T27:T34)</f>
        <v>0</v>
      </c>
      <c r="U35" s="90">
        <f t="shared" ref="U35:X35" si="4">SUM(U27:U34)</f>
        <v>0</v>
      </c>
      <c r="V35" s="93">
        <f t="shared" si="4"/>
        <v>0</v>
      </c>
      <c r="W35" s="130">
        <f t="shared" si="4"/>
        <v>0</v>
      </c>
      <c r="X35" s="124">
        <f t="shared" si="4"/>
        <v>0</v>
      </c>
      <c r="Y35" s="92">
        <f>SUM(Y27:Y34)</f>
        <v>0</v>
      </c>
      <c r="Z35" s="92">
        <f>SUM(Z27:Z34)</f>
        <v>0</v>
      </c>
      <c r="AA35" s="90">
        <f>SUM(AA27:AA34)</f>
        <v>0</v>
      </c>
      <c r="AB35" s="90">
        <f t="shared" ref="AB35:AE35" si="5">SUM(AB27:AB34)</f>
        <v>0</v>
      </c>
      <c r="AC35" s="93">
        <f t="shared" si="5"/>
        <v>0</v>
      </c>
      <c r="AD35" s="130">
        <f t="shared" si="5"/>
        <v>0</v>
      </c>
      <c r="AE35" s="124">
        <f t="shared" si="5"/>
        <v>0</v>
      </c>
      <c r="AF35" s="92">
        <f>SUM(AF27:AF34)</f>
        <v>0</v>
      </c>
      <c r="AG35" s="92">
        <f>SUM(AG27:AG34)</f>
        <v>0</v>
      </c>
      <c r="AH35" s="90">
        <f>SUM(AH27:AH34)</f>
        <v>0</v>
      </c>
      <c r="AI35" s="96">
        <f t="shared" ref="AI35:AJ35" si="6">SUM(AI27:AI34)</f>
        <v>0</v>
      </c>
      <c r="AJ35" s="36">
        <f t="shared" si="6"/>
        <v>0</v>
      </c>
    </row>
    <row r="36" spans="1:36" ht="11.25" customHeight="1" thickBot="1" x14ac:dyDescent="0.3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3">
      <c r="B37" s="291" t="s">
        <v>22</v>
      </c>
      <c r="C37" s="292"/>
      <c r="D37" s="29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.75" thickBot="1" x14ac:dyDescent="0.3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.75" thickBot="1" x14ac:dyDescent="0.3">
      <c r="B39" s="280"/>
      <c r="C39" s="281"/>
      <c r="D39" s="217"/>
      <c r="E39" s="63"/>
      <c r="F39" s="79"/>
      <c r="G39" s="64"/>
      <c r="H39" s="136"/>
      <c r="I39" s="151"/>
      <c r="J39" s="152"/>
      <c r="K39" s="79"/>
      <c r="L39" s="64"/>
      <c r="M39" s="79"/>
      <c r="N39" s="64"/>
      <c r="O39" s="136"/>
      <c r="P39" s="151"/>
      <c r="Q39" s="152"/>
      <c r="R39" s="98"/>
      <c r="S39" s="83"/>
      <c r="T39" s="79"/>
      <c r="U39" s="64"/>
      <c r="V39" s="136"/>
      <c r="W39" s="151"/>
      <c r="X39" s="152"/>
      <c r="Y39" s="98"/>
      <c r="Z39" s="83"/>
      <c r="AA39" s="79"/>
      <c r="AB39" s="64"/>
      <c r="AC39" s="136"/>
      <c r="AD39" s="151"/>
      <c r="AE39" s="152"/>
      <c r="AF39" s="79"/>
      <c r="AG39" s="64"/>
      <c r="AH39" s="79"/>
      <c r="AI39" s="66"/>
      <c r="AJ39" s="36">
        <f>SUM(E39:AI39)</f>
        <v>0</v>
      </c>
    </row>
    <row r="40" spans="1:36" ht="15.75" thickBot="1" x14ac:dyDescent="0.3">
      <c r="B40" s="218"/>
      <c r="C40" s="219"/>
      <c r="D40" s="217"/>
      <c r="E40" s="99"/>
      <c r="F40" s="79"/>
      <c r="G40" s="64"/>
      <c r="H40" s="136"/>
      <c r="I40" s="153"/>
      <c r="J40" s="154"/>
      <c r="K40" s="79"/>
      <c r="L40" s="64"/>
      <c r="M40" s="64"/>
      <c r="N40" s="64"/>
      <c r="O40" s="136"/>
      <c r="P40" s="153"/>
      <c r="Q40" s="154"/>
      <c r="R40" s="79"/>
      <c r="S40" s="64"/>
      <c r="T40" s="64"/>
      <c r="U40" s="64"/>
      <c r="V40" s="136"/>
      <c r="W40" s="153"/>
      <c r="X40" s="154"/>
      <c r="Y40" s="79"/>
      <c r="Z40" s="64"/>
      <c r="AA40" s="64"/>
      <c r="AB40" s="64"/>
      <c r="AC40" s="136"/>
      <c r="AD40" s="153"/>
      <c r="AE40" s="154"/>
      <c r="AF40" s="197"/>
      <c r="AG40" s="84"/>
      <c r="AH40" s="79"/>
      <c r="AI40" s="66"/>
      <c r="AJ40" s="36">
        <f t="shared" ref="AJ40:AJ42" si="7">SUM(E40:AI40)</f>
        <v>0</v>
      </c>
    </row>
    <row r="41" spans="1:36" ht="15.75" thickBot="1" x14ac:dyDescent="0.3">
      <c r="B41" s="218"/>
      <c r="C41" s="219"/>
      <c r="D41" s="217"/>
      <c r="E41" s="99"/>
      <c r="F41" s="79"/>
      <c r="G41" s="64"/>
      <c r="H41" s="136"/>
      <c r="I41" s="153"/>
      <c r="J41" s="154"/>
      <c r="K41" s="79"/>
      <c r="L41" s="64"/>
      <c r="M41" s="64"/>
      <c r="N41" s="64"/>
      <c r="O41" s="136"/>
      <c r="P41" s="153"/>
      <c r="Q41" s="154"/>
      <c r="R41" s="79"/>
      <c r="S41" s="64"/>
      <c r="T41" s="64"/>
      <c r="U41" s="64"/>
      <c r="V41" s="136"/>
      <c r="W41" s="153"/>
      <c r="X41" s="154"/>
      <c r="Y41" s="79"/>
      <c r="Z41" s="64"/>
      <c r="AA41" s="64"/>
      <c r="AB41" s="64"/>
      <c r="AC41" s="136"/>
      <c r="AD41" s="153"/>
      <c r="AE41" s="154"/>
      <c r="AF41" s="197"/>
      <c r="AG41" s="84"/>
      <c r="AH41" s="79"/>
      <c r="AI41" s="66"/>
      <c r="AJ41" s="36">
        <f t="shared" si="7"/>
        <v>0</v>
      </c>
    </row>
    <row r="42" spans="1:36" ht="15.75" thickBot="1" x14ac:dyDescent="0.3">
      <c r="B42" s="280"/>
      <c r="C42" s="281"/>
      <c r="D42" s="217"/>
      <c r="E42" s="99"/>
      <c r="F42" s="79"/>
      <c r="G42" s="64"/>
      <c r="H42" s="136"/>
      <c r="I42" s="153"/>
      <c r="J42" s="154"/>
      <c r="K42" s="85"/>
      <c r="L42" s="65"/>
      <c r="M42" s="79"/>
      <c r="N42" s="64"/>
      <c r="O42" s="136"/>
      <c r="P42" s="153"/>
      <c r="Q42" s="154"/>
      <c r="R42" s="79"/>
      <c r="S42" s="64"/>
      <c r="T42" s="79"/>
      <c r="U42" s="64"/>
      <c r="V42" s="136"/>
      <c r="W42" s="153"/>
      <c r="X42" s="154"/>
      <c r="Y42" s="98"/>
      <c r="Z42" s="64"/>
      <c r="AA42" s="79"/>
      <c r="AB42" s="65"/>
      <c r="AC42" s="157"/>
      <c r="AD42" s="153"/>
      <c r="AE42" s="154"/>
      <c r="AF42" s="197"/>
      <c r="AG42" s="84"/>
      <c r="AH42" s="79"/>
      <c r="AI42" s="66"/>
      <c r="AJ42" s="36">
        <f t="shared" si="7"/>
        <v>0</v>
      </c>
    </row>
    <row r="43" spans="1:36" ht="15.75" thickBot="1" x14ac:dyDescent="0.3">
      <c r="B43" s="257" t="s">
        <v>20</v>
      </c>
      <c r="C43" s="258"/>
      <c r="D43" s="38"/>
      <c r="E43" s="89">
        <f>SUM(E39:E42)</f>
        <v>0</v>
      </c>
      <c r="F43" s="90">
        <f>SUM(F39:F42)</f>
        <v>0</v>
      </c>
      <c r="G43" s="90">
        <f t="shared" ref="G43:J43" si="8">SUM(G39:G42)</f>
        <v>0</v>
      </c>
      <c r="H43" s="93">
        <f t="shared" si="8"/>
        <v>0</v>
      </c>
      <c r="I43" s="130">
        <f t="shared" si="8"/>
        <v>0</v>
      </c>
      <c r="J43" s="124">
        <f t="shared" si="8"/>
        <v>0</v>
      </c>
      <c r="K43" s="137">
        <f>SUM(K39:K42)</f>
        <v>0</v>
      </c>
      <c r="L43" s="94">
        <f>SUM(L39:L42)</f>
        <v>0</v>
      </c>
      <c r="M43" s="93">
        <f>SUM(M39:M42)</f>
        <v>0</v>
      </c>
      <c r="N43" s="93">
        <f t="shared" ref="N43:Q43" si="9">SUM(N39:N42)</f>
        <v>0</v>
      </c>
      <c r="O43" s="93">
        <f t="shared" si="9"/>
        <v>0</v>
      </c>
      <c r="P43" s="130">
        <f t="shared" si="9"/>
        <v>0</v>
      </c>
      <c r="Q43" s="124">
        <f t="shared" si="9"/>
        <v>0</v>
      </c>
      <c r="R43" s="172">
        <f>SUM(R39:R42)</f>
        <v>0</v>
      </c>
      <c r="S43" s="89">
        <f>SUM(S39:S42)</f>
        <v>0</v>
      </c>
      <c r="T43" s="90">
        <f>SUM(T39:T42)</f>
        <v>0</v>
      </c>
      <c r="U43" s="90">
        <f t="shared" ref="U43:X43" si="10">SUM(U39:U42)</f>
        <v>0</v>
      </c>
      <c r="V43" s="93">
        <f t="shared" si="10"/>
        <v>0</v>
      </c>
      <c r="W43" s="130">
        <f t="shared" si="10"/>
        <v>0</v>
      </c>
      <c r="X43" s="124">
        <f t="shared" si="10"/>
        <v>0</v>
      </c>
      <c r="Y43" s="137">
        <f>SUM(Y39:Y42)</f>
        <v>0</v>
      </c>
      <c r="Z43" s="89">
        <f>SUM(Z39:Z42)</f>
        <v>0</v>
      </c>
      <c r="AA43" s="90">
        <f>SUM(AA39:AA42)</f>
        <v>0</v>
      </c>
      <c r="AB43" s="90">
        <f t="shared" ref="AB43:AE43" si="11">SUM(AB39:AB42)</f>
        <v>0</v>
      </c>
      <c r="AC43" s="93">
        <f t="shared" si="11"/>
        <v>0</v>
      </c>
      <c r="AD43" s="130">
        <f t="shared" si="11"/>
        <v>0</v>
      </c>
      <c r="AE43" s="124">
        <f t="shared" si="11"/>
        <v>0</v>
      </c>
      <c r="AF43" s="194">
        <f>SUM(AF39:AF42)</f>
        <v>0</v>
      </c>
      <c r="AG43" s="92">
        <f>SUM(AG39:AG42)</f>
        <v>0</v>
      </c>
      <c r="AH43" s="90">
        <f>SUM(AH39:AH42)</f>
        <v>0</v>
      </c>
      <c r="AI43" s="93">
        <f>SUM(AI39:AI42)</f>
        <v>0</v>
      </c>
      <c r="AJ43" s="39">
        <f>SUM(AJ39:AJ42)</f>
        <v>0</v>
      </c>
    </row>
    <row r="44" spans="1:36" ht="15.75" thickBot="1" x14ac:dyDescent="0.3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3">
      <c r="B45" s="252" t="s">
        <v>17</v>
      </c>
      <c r="C45" s="253"/>
      <c r="D45" s="254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.75" thickBot="1" x14ac:dyDescent="0.3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3">
      <c r="B47" s="255" t="s">
        <v>42</v>
      </c>
      <c r="C47" s="256"/>
      <c r="D47" s="67"/>
      <c r="E47" s="100"/>
      <c r="F47" s="68"/>
      <c r="G47" s="68"/>
      <c r="H47" s="68"/>
      <c r="I47" s="141"/>
      <c r="J47" s="131"/>
      <c r="K47" s="100"/>
      <c r="L47" s="100"/>
      <c r="M47" s="69"/>
      <c r="N47" s="69"/>
      <c r="O47" s="69"/>
      <c r="P47" s="151"/>
      <c r="Q47" s="131"/>
      <c r="R47" s="100"/>
      <c r="S47" s="101"/>
      <c r="T47" s="68"/>
      <c r="U47" s="68"/>
      <c r="V47" s="68"/>
      <c r="W47" s="141"/>
      <c r="X47" s="126"/>
      <c r="Y47" s="100"/>
      <c r="Z47" s="102"/>
      <c r="AA47" s="68"/>
      <c r="AB47" s="68"/>
      <c r="AC47" s="68"/>
      <c r="AD47" s="141"/>
      <c r="AE47" s="131"/>
      <c r="AF47" s="100"/>
      <c r="AG47" s="102"/>
      <c r="AH47" s="68"/>
      <c r="AI47" s="68"/>
      <c r="AJ47" s="107">
        <f>SUM(E47:AI47)</f>
        <v>0</v>
      </c>
    </row>
    <row r="48" spans="1:36" ht="15.75" thickBot="1" x14ac:dyDescent="0.3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.75" thickBot="1" x14ac:dyDescent="0.3">
      <c r="B49" s="257" t="s">
        <v>19</v>
      </c>
      <c r="C49" s="258"/>
      <c r="D49" s="38"/>
      <c r="E49" s="94">
        <f>SUM(E35+E43)</f>
        <v>0</v>
      </c>
      <c r="F49" s="90">
        <f>SUM(F35+F43)</f>
        <v>0</v>
      </c>
      <c r="G49" s="90">
        <f t="shared" ref="G49:J49" si="12">SUM(G35+G43)</f>
        <v>0</v>
      </c>
      <c r="H49" s="90">
        <f t="shared" si="12"/>
        <v>0</v>
      </c>
      <c r="I49" s="125">
        <f t="shared" si="12"/>
        <v>0</v>
      </c>
      <c r="J49" s="142">
        <f t="shared" si="12"/>
        <v>0</v>
      </c>
      <c r="K49" s="94">
        <f>SUM(K35+K43)</f>
        <v>0</v>
      </c>
      <c r="L49" s="94">
        <f>SUM(L35+L43)</f>
        <v>0</v>
      </c>
      <c r="M49" s="90">
        <f>SUM(M35+M43)</f>
        <v>0</v>
      </c>
      <c r="N49" s="90">
        <f t="shared" ref="N49:Q49" si="13">SUM(N35+N43)</f>
        <v>0</v>
      </c>
      <c r="O49" s="90">
        <f t="shared" si="13"/>
        <v>0</v>
      </c>
      <c r="P49" s="125">
        <f t="shared" si="13"/>
        <v>0</v>
      </c>
      <c r="Q49" s="142">
        <f t="shared" si="13"/>
        <v>0</v>
      </c>
      <c r="R49" s="94">
        <f>SUM(R35+R43)</f>
        <v>0</v>
      </c>
      <c r="S49" s="94">
        <f>SUM(S35+S43)</f>
        <v>0</v>
      </c>
      <c r="T49" s="90">
        <f>SUM(T35+T43)</f>
        <v>0</v>
      </c>
      <c r="U49" s="90">
        <f>SUM(U35+U43)</f>
        <v>0</v>
      </c>
      <c r="V49" s="90">
        <f>SUM(V35+V43)</f>
        <v>0</v>
      </c>
      <c r="W49" s="125">
        <f t="shared" ref="W49:X49" si="14">SUM(W35+W43)</f>
        <v>0</v>
      </c>
      <c r="X49" s="142">
        <f t="shared" si="14"/>
        <v>0</v>
      </c>
      <c r="Y49" s="94">
        <f>SUM(Y35+Y43)</f>
        <v>0</v>
      </c>
      <c r="Z49" s="94">
        <f>SUM(Z35+Z43)</f>
        <v>0</v>
      </c>
      <c r="AA49" s="90">
        <f>SUM(AA35+AA43)</f>
        <v>0</v>
      </c>
      <c r="AB49" s="90">
        <f t="shared" ref="AB49:AE49" si="15">SUM(AB35+AB43)</f>
        <v>0</v>
      </c>
      <c r="AC49" s="90">
        <f t="shared" si="15"/>
        <v>0</v>
      </c>
      <c r="AD49" s="125">
        <f t="shared" si="15"/>
        <v>0</v>
      </c>
      <c r="AE49" s="142">
        <f t="shared" si="15"/>
        <v>0</v>
      </c>
      <c r="AF49" s="94">
        <f>SUM(AF35+AF43)</f>
        <v>0</v>
      </c>
      <c r="AG49" s="94">
        <f>SUM(AG35+AG43)</f>
        <v>0</v>
      </c>
      <c r="AH49" s="93">
        <f>SUM(AH35+AH43)</f>
        <v>0</v>
      </c>
      <c r="AI49" s="93">
        <f>SUM(AI35+AI43)</f>
        <v>0</v>
      </c>
      <c r="AJ49" s="39">
        <f>SUM(AJ35+AJ43)</f>
        <v>0</v>
      </c>
    </row>
    <row r="50" spans="2:36" x14ac:dyDescent="0.2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2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.75" thickBot="1" x14ac:dyDescent="0.3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2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9" t="s">
        <v>35</v>
      </c>
      <c r="AE53" s="260"/>
      <c r="AF53" s="260"/>
      <c r="AG53" s="260"/>
      <c r="AH53" s="260"/>
      <c r="AI53" s="261"/>
      <c r="AJ53" s="265">
        <f>AJ35</f>
        <v>0</v>
      </c>
    </row>
    <row r="54" spans="2:36" ht="18.75" customHeight="1" x14ac:dyDescent="0.25">
      <c r="B54" s="41" t="s">
        <v>32</v>
      </c>
      <c r="C54" s="26"/>
      <c r="D54" s="74">
        <f>D16</f>
        <v>0</v>
      </c>
      <c r="E54" s="73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68"/>
      <c r="P54" s="268"/>
      <c r="Q54" s="268"/>
      <c r="R54" s="268"/>
      <c r="S54" s="268"/>
      <c r="T54" s="268"/>
      <c r="U54" s="268"/>
      <c r="V54" s="26"/>
      <c r="W54" s="26"/>
      <c r="X54" s="26"/>
      <c r="Y54" s="26"/>
      <c r="Z54" s="26"/>
      <c r="AA54" s="26"/>
      <c r="AB54" s="26"/>
      <c r="AC54" s="26"/>
      <c r="AD54" s="262"/>
      <c r="AE54" s="263"/>
      <c r="AF54" s="263"/>
      <c r="AG54" s="263"/>
      <c r="AH54" s="263"/>
      <c r="AI54" s="264"/>
      <c r="AJ54" s="266"/>
    </row>
    <row r="55" spans="2:36" ht="21.75" customHeight="1" x14ac:dyDescent="0.25">
      <c r="B55" s="28"/>
      <c r="C55" s="26"/>
      <c r="D55" s="72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262"/>
      <c r="AE55" s="263"/>
      <c r="AF55" s="263"/>
      <c r="AG55" s="263"/>
      <c r="AH55" s="263"/>
      <c r="AI55" s="264"/>
      <c r="AJ55" s="266"/>
    </row>
    <row r="56" spans="2:36" ht="15" customHeight="1" x14ac:dyDescent="0.25">
      <c r="B56" s="28" t="s">
        <v>18</v>
      </c>
      <c r="C56" s="26"/>
      <c r="D56" s="268"/>
      <c r="E56" s="268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68"/>
      <c r="P56" s="268"/>
      <c r="Q56" s="268"/>
      <c r="R56" s="268"/>
      <c r="S56" s="268"/>
      <c r="T56" s="268"/>
      <c r="U56" s="268"/>
      <c r="V56" s="26"/>
      <c r="W56" s="26"/>
      <c r="X56" s="26"/>
      <c r="Y56" s="26"/>
      <c r="Z56" s="26"/>
      <c r="AA56" s="26"/>
      <c r="AB56" s="26"/>
      <c r="AC56" s="26"/>
      <c r="AD56" s="269">
        <f>D12</f>
        <v>0</v>
      </c>
      <c r="AE56" s="270"/>
      <c r="AF56" s="270"/>
      <c r="AG56" s="270"/>
      <c r="AH56" s="270"/>
      <c r="AI56" s="271"/>
      <c r="AJ56" s="266"/>
    </row>
    <row r="57" spans="2:36" ht="15.75" thickBot="1" x14ac:dyDescent="0.3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72"/>
      <c r="AE57" s="273"/>
      <c r="AF57" s="273"/>
      <c r="AG57" s="273"/>
      <c r="AH57" s="273"/>
      <c r="AI57" s="274"/>
      <c r="AJ57" s="267"/>
    </row>
    <row r="58" spans="2:36" ht="18.75" customHeight="1" x14ac:dyDescent="0.2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236" t="s">
        <v>33</v>
      </c>
      <c r="AE58" s="237"/>
      <c r="AF58" s="237"/>
      <c r="AG58" s="237"/>
      <c r="AH58" s="237"/>
      <c r="AI58" s="238"/>
      <c r="AJ58" s="245" t="e">
        <f>$AJ$53*$G$18</f>
        <v>#VALUE!</v>
      </c>
    </row>
    <row r="59" spans="2:36" ht="18" x14ac:dyDescent="0.25">
      <c r="B59" s="77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79"/>
      <c r="L59" s="279"/>
      <c r="M59" s="279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239"/>
      <c r="AE59" s="240"/>
      <c r="AF59" s="240"/>
      <c r="AG59" s="240"/>
      <c r="AH59" s="240"/>
      <c r="AI59" s="241"/>
      <c r="AJ59" s="246"/>
    </row>
    <row r="60" spans="2:36" x14ac:dyDescent="0.2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239"/>
      <c r="AE60" s="240"/>
      <c r="AF60" s="240"/>
      <c r="AG60" s="240"/>
      <c r="AH60" s="240"/>
      <c r="AI60" s="241"/>
      <c r="AJ60" s="246"/>
    </row>
    <row r="61" spans="2:36" ht="15" customHeight="1" x14ac:dyDescent="0.2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239"/>
      <c r="AE61" s="240"/>
      <c r="AF61" s="240"/>
      <c r="AG61" s="240"/>
      <c r="AH61" s="240"/>
      <c r="AI61" s="241"/>
      <c r="AJ61" s="246"/>
    </row>
    <row r="62" spans="2:36" ht="15.75" thickBot="1" x14ac:dyDescent="0.3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242"/>
      <c r="AE62" s="243"/>
      <c r="AF62" s="243"/>
      <c r="AG62" s="243"/>
      <c r="AH62" s="243"/>
      <c r="AI62" s="244"/>
      <c r="AJ62" s="247"/>
    </row>
    <row r="63" spans="2:36" ht="15" customHeight="1" x14ac:dyDescent="0.2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2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1"/>
    </row>
    <row r="65" spans="2:36" ht="15.75" thickBo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4DguQ25jhu13piNPbM9BP2N4v1vShPAVQmJqTjCMI8HmBc6MSTiRM3XRBXndZb1VVnHvMNKdDMErgiLmXB3JFQ==" saltValue="H2mDBHjGKtkHJO26Miy0iQ==" spinCount="100000" sheet="1" objects="1" scenarios="1"/>
  <mergeCells count="26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DF93B1B1949540AE3C02B2C2C6F6C6" ma:contentTypeVersion="10" ma:contentTypeDescription="Crée un document." ma:contentTypeScope="" ma:versionID="27d6d2b7adde9e98a9266738c10834a6">
  <xsd:schema xmlns:xsd="http://www.w3.org/2001/XMLSchema" xmlns:xs="http://www.w3.org/2001/XMLSchema" xmlns:p="http://schemas.microsoft.com/office/2006/metadata/properties" xmlns:ns3="638740c4-4f92-4723-aa79-fd429829ee9d" xmlns:ns4="5cea9178-8e8d-49b7-bb84-c631c8402029" targetNamespace="http://schemas.microsoft.com/office/2006/metadata/properties" ma:root="true" ma:fieldsID="792130d6529d1be2e360e8e12747d9b1" ns3:_="" ns4:_="">
    <xsd:import namespace="638740c4-4f92-4723-aa79-fd429829ee9d"/>
    <xsd:import namespace="5cea9178-8e8d-49b7-bb84-c631c840202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8740c4-4f92-4723-aa79-fd429829e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a9178-8e8d-49b7-bb84-c631c840202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B36E3F-99F5-43F2-8FDD-43BDC7AFF1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8740c4-4f92-4723-aa79-fd429829ee9d"/>
    <ds:schemaRef ds:uri="5cea9178-8e8d-49b7-bb84-c631c84020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C27418-6E81-48CB-B3DC-5524331689A1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638740c4-4f92-4723-aa79-fd429829ee9d"/>
    <ds:schemaRef ds:uri="http://purl.org/dc/dcmitype/"/>
    <ds:schemaRef ds:uri="5cea9178-8e8d-49b7-bb84-c631c8402029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B372D55-760C-48D3-9CB4-BDFECAB798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Jan.23</vt:lpstr>
      <vt:lpstr>Feb.23</vt:lpstr>
      <vt:lpstr>März.23</vt:lpstr>
      <vt:lpstr>Apr.23</vt:lpstr>
      <vt:lpstr>Mai.23</vt:lpstr>
      <vt:lpstr>Jun.23</vt:lpstr>
      <vt:lpstr>Jul.23</vt:lpstr>
      <vt:lpstr>Aug.23</vt:lpstr>
      <vt:lpstr>Sept.23</vt:lpstr>
      <vt:lpstr>Okt.23</vt:lpstr>
      <vt:lpstr>Nov.23</vt:lpstr>
      <vt:lpstr>Dez.23</vt:lpstr>
      <vt:lpstr>Apr.23!Zone_d_impression</vt:lpstr>
      <vt:lpstr>Aug.23!Zone_d_impression</vt:lpstr>
      <vt:lpstr>Dez.23!Zone_d_impression</vt:lpstr>
      <vt:lpstr>Erläuterungen!Zone_d_impression</vt:lpstr>
      <vt:lpstr>Feb.23!Zone_d_impression</vt:lpstr>
      <vt:lpstr>Jan.23!Zone_d_impression</vt:lpstr>
      <vt:lpstr>Jul.23!Zone_d_impression</vt:lpstr>
      <vt:lpstr>Jun.23!Zone_d_impression</vt:lpstr>
      <vt:lpstr>Mai.23!Zone_d_impression</vt:lpstr>
      <vt:lpstr>März.23!Zone_d_impression</vt:lpstr>
      <vt:lpstr>Nov.23!Zone_d_impression</vt:lpstr>
      <vt:lpstr>Okt.23!Zone_d_impression</vt:lpstr>
      <vt:lpstr>Sept.23!Zone_d_impression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cp:lastPrinted>2022-12-06T14:10:20Z</cp:lastPrinted>
  <dcterms:created xsi:type="dcterms:W3CDTF">2022-10-25T13:05:04Z</dcterms:created>
  <dcterms:modified xsi:type="dcterms:W3CDTF">2023-01-16T16:28:53Z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0x01010048DF93B1B1949540AE3C02B2C2C6F6C6</vt:lpwstr>
  </property>
</Properties>
</file>